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HQSACTAKELKamilOpsRe\AppData\Local\Microsoft\Windows\INetCache\Content.Outlook\E3I3EN16\"/>
    </mc:Choice>
  </mc:AlternateContent>
  <xr:revisionPtr revIDLastSave="0" documentId="13_ncr:1_{36D7C408-8058-40CD-A779-28AC9CFA5A13}" xr6:coauthVersionLast="47" xr6:coauthVersionMax="47" xr10:uidLastSave="{00000000-0000-0000-0000-000000000000}"/>
  <bookViews>
    <workbookView xWindow="28680" yWindow="-120" windowWidth="29040" windowHeight="15720" xr2:uid="{D08A3A58-11F6-4484-9FB4-CB93F9C3CAC1}"/>
  </bookViews>
  <sheets>
    <sheet name="Read_Me_First" sheetId="3" r:id="rId1"/>
    <sheet name="1. Capability Overview" sheetId="4" r:id="rId2"/>
    <sheet name="2. Requirement Assessment" sheetId="5" r:id="rId3"/>
    <sheet name="Dropdowns" sheetId="8" state="hidden" r:id="rId4"/>
    <sheet name="Glossary" sheetId="6" r:id="rId5"/>
    <sheet name="Acronyms" sheetId="7" r:id="rId6"/>
  </sheets>
  <externalReferences>
    <externalReference r:id="rId7"/>
  </externalReferences>
  <definedNames>
    <definedName name="_xlnm._FilterDatabase" localSheetId="2" hidden="1">'2. Requirement Assessment'!#REF!</definedName>
    <definedName name="_xlnm._FilterDatabase" localSheetId="4" hidden="1">Glossary!$A$3:$B$11</definedName>
    <definedName name="_ftnref1" localSheetId="2">'2. Requirement Assessment'!#REF!</definedName>
    <definedName name="_Requirements_Traceability_Workbook">#REF!</definedName>
    <definedName name="CRs">#REF!</definedName>
    <definedName name="List">'[1]2. Requirements Assessment'!$M$4:$M$6</definedName>
    <definedName name="Lists">'[1]2. Requirements Assessment'!$N$4:$N$6</definedName>
    <definedName name="_xlnm.Print_Area" localSheetId="1">'1. Capability Overview'!$B$2:$B$7</definedName>
    <definedName name="_xlnm.Print_Area" localSheetId="2">'2. Requirement Assessment'!#REF!</definedName>
    <definedName name="Rng_Q_3">#REF!</definedName>
    <definedName name="RT_MATRIX_CR_OR">#REF!</definedName>
    <definedName name="Space_Domain_RF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5" l="1"/>
  <c r="H1" i="5"/>
  <c r="D1" i="4"/>
  <c r="A1" i="4" s="1"/>
</calcChain>
</file>

<file path=xl/sharedStrings.xml><?xml version="1.0" encoding="utf-8"?>
<sst xmlns="http://schemas.openxmlformats.org/spreadsheetml/2006/main" count="186" uniqueCount="177">
  <si>
    <t>RFI</t>
  </si>
  <si>
    <t>No</t>
  </si>
  <si>
    <t>Product name or service title. </t>
  </si>
  <si>
    <t>Description of solution architecture. </t>
  </si>
  <si>
    <t>Can your solution be deployed onto a military-approved public/private/hybrid cloud and/or IT infrastructure environment? Please explain and provide details. </t>
  </si>
  <si>
    <t>Please describe your solution’s major relationships, dependencies, and interfaces with other relevant systems and data pertaining to data-driven situational awareness and decision-making. </t>
  </si>
  <si>
    <t>Would your company/institution be able and willing to provide your solutions (current or developed) as a turnkey solution for NATO, delivered, managed, and maintained by yourselves? </t>
  </si>
  <si>
    <t>What is the average lifecycle (e.g. refresh/modification) of your system? Please explain providing detailed information on the product long-term roadmap for evolution. </t>
  </si>
  <si>
    <t>Please explain your licensing policy. Do you have an enterprise licensing policy? Do you provide different tiers of license with different functionalities? Do these have different license costs? </t>
  </si>
  <si>
    <t>Explain which non-CIS support equipment (e.g. power, transportation, force protection etc.) your solution includes. </t>
  </si>
  <si>
    <t>Explain which non-CIS support equipment (e.g. power, transportation, force protection etc.) your solution requires but is not provided in your solution. </t>
  </si>
  <si>
    <t>If your solution is in service, where is it used and what types of support does your organisation currently provide for such a solution? </t>
  </si>
  <si>
    <t>Please describe the operational context of how your solution is used (e.g. employment scenarios, workflows, use cases, vignettes, or procedures). </t>
  </si>
  <si>
    <t>Explain your organisation’s experience and knowledge with data-driven decision-making related tools and systems. </t>
  </si>
  <si>
    <t>Does your organisation have any previous experience with NATO, a national government, or military? If yes, please explain. </t>
  </si>
  <si>
    <t>Please describe any legal and commercial considerations (e.g. Intellectual Property Rights (IPR) availability, licensing restrictions, export controls or National regulations) preventing your solution’s use by NATO. </t>
  </si>
  <si>
    <t>What are the most suitable types of contract for working with your company and how is it best to establish them? Please provide diagrams and overviews. </t>
  </si>
  <si>
    <t>What lead times and conditions would apply for an on-site demonstration of your solution? </t>
  </si>
  <si>
    <t>If we have follow-on questions, whom do we direct them to? Please provide emails and telephone numbers. </t>
  </si>
  <si>
    <t>What are the projected life cycle costs of the solution at different user scales (e.g., 500, 1000, 2000, 3000 users)? </t>
  </si>
  <si>
    <t>What cost, technical, schedule, and programmatic risk areas do you foresee in your solution architecture? </t>
  </si>
  <si>
    <t>What types of users, personnel, and organisational framework are required to operate and manage the solution? Please also describe any required skills and training. </t>
  </si>
  <si>
    <t>Thank you for your time and effort supporting HQ SACT to develop new capabilities for NATO by providing information through your inputs to this RFI.</t>
  </si>
  <si>
    <t>Request For Information (Questions)</t>
  </si>
  <si>
    <t>Answers/Comments</t>
  </si>
  <si>
    <t>Capability Overview (Open Ended Questions)</t>
  </si>
  <si>
    <t>GLOSSARY</t>
  </si>
  <si>
    <t>Term</t>
  </si>
  <si>
    <t>Definition</t>
  </si>
  <si>
    <t>Commercial Off-The-Shelf (COTS)</t>
  </si>
  <si>
    <t>Pertaining to a commercially marketed product which is readily available for procurement and normally used without modification.</t>
  </si>
  <si>
    <t>Federated Mission Networking (FMN)</t>
  </si>
  <si>
    <r>
      <t xml:space="preserve">NATO Enterprise Architecture </t>
    </r>
    <r>
      <rPr>
        <b/>
        <sz val="12"/>
        <rFont val="Arial"/>
        <family val="2"/>
      </rPr>
      <t>Framework</t>
    </r>
  </si>
  <si>
    <t>https://www.nato.int/nato_static_fl2014/assets/pdf/2021/1/pdf/NAFv4_2020.09.pdf</t>
  </si>
  <si>
    <t>NATO's Level of Ambition</t>
  </si>
  <si>
    <t>A term that refers to the number, scale and nature of the operations the Alliance should be able to conduct in the future.</t>
  </si>
  <si>
    <t>Standardization Agreement (STANAG)</t>
  </si>
  <si>
    <t>A Standardization Agreement (STANAG) is a NATO standardization document that specifies the agreement of member countries to implement a standard.</t>
  </si>
  <si>
    <t>ACRONYMS</t>
  </si>
  <si>
    <t>Acronym</t>
  </si>
  <si>
    <t>ACT</t>
  </si>
  <si>
    <t>Allied Command Transformation</t>
  </si>
  <si>
    <t>AOA</t>
  </si>
  <si>
    <t>Analysis of Alternatives</t>
  </si>
  <si>
    <t>CIS</t>
  </si>
  <si>
    <t>Communication and Information Systems</t>
  </si>
  <si>
    <t>COTS</t>
  </si>
  <si>
    <t>Commercial-Off-The-Shelf</t>
  </si>
  <si>
    <t>DPS</t>
  </si>
  <si>
    <t>Data Product and Services</t>
  </si>
  <si>
    <t>HQ SACT</t>
  </si>
  <si>
    <t>Headquarter of Supreme Allied Commander Transformation</t>
  </si>
  <si>
    <t>IPR</t>
  </si>
  <si>
    <t>Intellectual Property Rights</t>
  </si>
  <si>
    <t>ISO</t>
  </si>
  <si>
    <t>International Organization for Standardization</t>
  </si>
  <si>
    <t>MIL-STD</t>
  </si>
  <si>
    <t>Military Standard</t>
  </si>
  <si>
    <t>NA</t>
  </si>
  <si>
    <t>Not Applicable</t>
  </si>
  <si>
    <t>O&amp;M</t>
  </si>
  <si>
    <t>Operation and Maintenance</t>
  </si>
  <si>
    <t>PoC</t>
  </si>
  <si>
    <t>Point of Contact</t>
  </si>
  <si>
    <t>Request for Information</t>
  </si>
  <si>
    <t>SACT</t>
  </si>
  <si>
    <r>
      <t>Supreme Allied Command</t>
    </r>
    <r>
      <rPr>
        <b/>
        <sz val="12"/>
        <color theme="1"/>
        <rFont val="Arial"/>
        <family val="2"/>
      </rPr>
      <t>er</t>
    </r>
    <r>
      <rPr>
        <sz val="12"/>
        <color theme="1"/>
        <rFont val="Arial"/>
        <family val="2"/>
      </rPr>
      <t xml:space="preserve"> Transformation </t>
    </r>
  </si>
  <si>
    <t>STANAG</t>
  </si>
  <si>
    <t xml:space="preserve">Standardization Agreement </t>
  </si>
  <si>
    <t>TRL</t>
  </si>
  <si>
    <t>Technology Readiness Level</t>
  </si>
  <si>
    <t>What type of training do you offer for your solution?</t>
  </si>
  <si>
    <t>Describe the software development approach and lifecycle methodology used for your solution.</t>
  </si>
  <si>
    <t>Today, we assess that our solution….</t>
  </si>
  <si>
    <t>We assess that for the next increment/delivery/version, our solution…</t>
  </si>
  <si>
    <t>If you assess that the next increment/delivery/version will or could meet the requirement, what is the estimated date in month and year?</t>
  </si>
  <si>
    <t>January</t>
  </si>
  <si>
    <t>February</t>
  </si>
  <si>
    <t>March</t>
  </si>
  <si>
    <t>April</t>
  </si>
  <si>
    <t>May</t>
  </si>
  <si>
    <t>June</t>
  </si>
  <si>
    <t>July</t>
  </si>
  <si>
    <t>August</t>
  </si>
  <si>
    <t>September</t>
  </si>
  <si>
    <t>October</t>
  </si>
  <si>
    <t>November</t>
  </si>
  <si>
    <t>December</t>
  </si>
  <si>
    <t>We are looking for a capability which…</t>
  </si>
  <si>
    <t>supports operational center workflows and structured data management procedures.</t>
  </si>
  <si>
    <t>employs data analytics techniques to enhance situational awareness and decision-making processes.</t>
  </si>
  <si>
    <t>provides alerting and notification functions based on operational thresholds, commander’s information requirements, or predefined rules.</t>
  </si>
  <si>
    <t>provide predictive analytics capabilities to support Command and Control (C2) throughout the operations process.</t>
  </si>
  <si>
    <t>can share and disseminate situational awareness products. If your solution can meet this requirment, please explain.</t>
  </si>
  <si>
    <t>is compliant with NATO policies and doctrines related to data, information management, and Multi-Domain Operations (MDO).</t>
  </si>
  <si>
    <t>is compliant with NATO security policies.</t>
  </si>
  <si>
    <t>provides an intuitive, user-friendly, and easy-to-learn interface supporting efficient operations under time pressure.</t>
  </si>
  <si>
    <t>can ensure the continuous ingestion and automated processing of new data sources.</t>
  </si>
  <si>
    <t>can scale horizontally and vertically to support increasing data volume, variety, and number of users across both static and deployed NATO environments.</t>
  </si>
  <si>
    <t>can preserve growth potential and maintain predictable, efficient performance under varying operational loads and data volumes without requiring architectural redesign.</t>
  </si>
  <si>
    <t>can automatically scale or reconfigure to maintain service continuity during high-demand or degraded network conditions.</t>
  </si>
  <si>
    <t>leverages cloud technologies and data-centric architectures to improve performance, flexibility, and scalability.</t>
  </si>
  <si>
    <t>provides high operational availability, ensuring continuous 24/7/365 operation in both static and deployed environments.</t>
  </si>
  <si>
    <t>can maintain required performance and availability under adverse conditions—including degraded, denied, or intermittent network environments—by operating in standalone mode, locally storing mission data for defined periods, and enabling continued assessment and operations.</t>
  </si>
  <si>
    <t>can be adapted and upgraded throughout its lifecycle to accommodate new operational requirements and emerging technologies without major redesign.</t>
  </si>
  <si>
    <t>1-Basic principles observed</t>
  </si>
  <si>
    <t>2-Technology concept formulated</t>
  </si>
  <si>
    <t>3-Experimental proof of concept</t>
  </si>
  <si>
    <t>4- Technology validated in lab</t>
  </si>
  <si>
    <t>5- Technology validated in relevant environment (industrially relevant environment in the case of key enabling technologies)</t>
  </si>
  <si>
    <t>6-Technology demonstrated in relevant environment (industrially relevant environment in the case of key enabling technologies)</t>
  </si>
  <si>
    <t>7-System prototype demonstration in operational environment</t>
  </si>
  <si>
    <t>8-System complete and qualified</t>
  </si>
  <si>
    <t>9-Actual system proven in operational environment (competitive manufacturing in the case of key enabling technologies; or in space)</t>
  </si>
  <si>
    <t>Today</t>
  </si>
  <si>
    <t>In The Future</t>
  </si>
  <si>
    <t>Month</t>
  </si>
  <si>
    <t>Year</t>
  </si>
  <si>
    <t>What is the investment and annual Operations and Maintenance (O&amp;M) cost for your solution architecture? Please provide a rough order of magnitude (ROM) cost estimate for investment and O&amp;M. We don't need more detailed cost estimates at the moment.</t>
  </si>
  <si>
    <t>Do not know</t>
  </si>
  <si>
    <t>Not applicable</t>
  </si>
  <si>
    <t>Unlikely to be able to meet the requirement,</t>
  </si>
  <si>
    <t>Could meet the requirement through customization or configuration</t>
  </si>
  <si>
    <t>Will meet the requirement</t>
  </si>
  <si>
    <t>Fully meets the requirement</t>
  </si>
  <si>
    <t>Partially meets the requirement (answer in the next column)</t>
  </si>
  <si>
    <t>Does not meet the requirement (answer in the next column)</t>
  </si>
  <si>
    <t>Comments</t>
  </si>
  <si>
    <t>To enter a comment here, please provide an answer on the C column first</t>
  </si>
  <si>
    <t>IT</t>
  </si>
  <si>
    <t>Information Technologies</t>
  </si>
  <si>
    <r>
      <t>What is the current Technology Readiness Level (TRL) of your solution? (</t>
    </r>
    <r>
      <rPr>
        <sz val="12"/>
        <color theme="9" tint="-0.249977111117893"/>
        <rFont val="Arial"/>
        <family val="2"/>
      </rPr>
      <t>Please select from the drop-down menu</t>
    </r>
    <r>
      <rPr>
        <sz val="12"/>
        <rFont val="Arial"/>
        <family val="2"/>
      </rPr>
      <t>)</t>
    </r>
  </si>
  <si>
    <t>ROP</t>
  </si>
  <si>
    <t>Recognized Operational Picture</t>
  </si>
  <si>
    <t>Common Operational Picture</t>
  </si>
  <si>
    <t>COP</t>
  </si>
  <si>
    <t>Artificial Intelligence</t>
  </si>
  <si>
    <t>AI</t>
  </si>
  <si>
    <t>Command and Control</t>
  </si>
  <si>
    <t>C2</t>
  </si>
  <si>
    <t>NATO Interoperability Standards and Profiles</t>
  </si>
  <si>
    <t>NISP</t>
  </si>
  <si>
    <t>Multi-Domain Operations</t>
  </si>
  <si>
    <t>MDO</t>
  </si>
  <si>
    <t>Federated Mission Networking</t>
  </si>
  <si>
    <t>FMN</t>
  </si>
  <si>
    <t>Situational Awareness</t>
  </si>
  <si>
    <t>SA</t>
  </si>
  <si>
    <t>can display a Common Operational Picture spanning all operational domains (land, air, maritime, space, and cyber).</t>
  </si>
  <si>
    <t>You can also look up NATO Terms at The Official NATO Terminology Database (https://nso.nato.int/natoterm)</t>
  </si>
  <si>
    <t>The authority, responsibilities and activities of military commanders in the direction and coordination of military forces as well as the implementation of orders related to the execution of operations.</t>
  </si>
  <si>
    <t>An operational picture tailored to the user's requirements, based on common data and information shared by more than one command.</t>
  </si>
  <si>
    <r>
      <t xml:space="preserve">is compliant with the NATO Interoperability Standards and Profiles (NISP) and, where applicable, open industry standards. (Ref: </t>
    </r>
    <r>
      <rPr>
        <i/>
        <sz val="8"/>
        <color rgb="FF000000"/>
        <rFont val="Arial"/>
        <family val="2"/>
      </rPr>
      <t>https://nhqc3s.hq.nato.int/apps/nisp/NISP_index.htm</t>
    </r>
    <r>
      <rPr>
        <sz val="9"/>
        <color rgb="FF000000"/>
        <rFont val="Arial"/>
        <family val="2"/>
      </rPr>
      <t>)</t>
    </r>
  </si>
  <si>
    <r>
      <t xml:space="preserve">is compliant with NATO Federated Mission Networking (FMN) Spirals 4, 5, and/or 6, specifically with the Situational Awareness (SA) Procedural Instruction and the Overlay Distribution Service Instruction.
(Ref: </t>
    </r>
    <r>
      <rPr>
        <i/>
        <sz val="8"/>
        <rFont val="Arial"/>
        <family val="2"/>
      </rPr>
      <t>https://coi.nato.int/FMNPublic/SitePages/Home.aspx</t>
    </r>
    <r>
      <rPr>
        <sz val="9"/>
        <rFont val="Arial"/>
        <family val="2"/>
      </rPr>
      <t>)</t>
    </r>
  </si>
  <si>
    <t>can enable controlled and auditable information sharing across security domains, ensuring secure processing, storage, and transmission of data up to and including the NATO SECRET level, in compliance with NATO security policies.</t>
  </si>
  <si>
    <t>employs Artificial Intelligence (AI). If your solution can meet this requirment, please specify the mission areas and functions AI supports.</t>
  </si>
  <si>
    <t>can access, store, and manage historical data to allow event replay, trend analysis, and after-action review.</t>
  </si>
  <si>
    <t>can provide customizable visualizations of the multidomain common operational picture, tailored to operational roles, command levels, and mission types.</t>
  </si>
  <si>
    <t>The orchestration of military activities, across all domains and environments, synchronized with non-military activities, to enable the Alliance to deliver converging effects at the speed of relevance</t>
  </si>
  <si>
    <t>Multi Domain Operations</t>
  </si>
  <si>
    <r>
      <t xml:space="preserve">The Alliance’s approach to unifying coalition networks to provide information exchange services, enable information sharing among mission partners, and guide the establishment of mission network relationships between NATO, NATO nations, and non-NATO entities in which to conduct the full range of operational activities within NATO-led operations.
(Ref: </t>
    </r>
    <r>
      <rPr>
        <i/>
        <sz val="12"/>
        <color theme="1"/>
        <rFont val="Arial"/>
        <family val="2"/>
      </rPr>
      <t>https://coi.nato.int/FMNPublic/SitePages/Home.aspx</t>
    </r>
    <r>
      <rPr>
        <sz val="12"/>
        <color theme="1"/>
        <rFont val="Arial"/>
        <family val="2"/>
      </rPr>
      <t>)</t>
    </r>
  </si>
  <si>
    <r>
      <rPr>
        <b/>
        <sz val="12"/>
        <rFont val="Arial"/>
        <family val="2"/>
      </rPr>
      <t>BACKGROUND</t>
    </r>
    <r>
      <rPr>
        <sz val="12"/>
        <rFont val="Arial"/>
        <family val="2"/>
      </rPr>
      <t xml:space="preserve">
   The purpose of SA for MDO is to improve situational awareness through seamless cross-domain, cross-function, and cross-command information sharing, aiming to provide Commanders and their Operations Centers with current, relevant, accurate, secure, and comprehensive information required for decision-making.
The capability will:
   -  Enable real-time fusion of operational information from all domains, functions, and commands into a single coherent picture.
   -  Provide tools and mechanisms to close information gaps identified in the ORS, supporting more timely and informed decision-making.
   -  Ensure interoperability with existing and future COI services and the NATO Digital Backbone.
   -  Support the operational transformation of SHAPE and subordinate commands into a Strategic Warfighting Headquarters able to conduct MDO effectively.
    This initiative is anchored in Political-Military Advice on the Alliance Concept for Multi-Domain Operations and NATO’s Digital Transformation Implementation Strategy both of which emphasize the need for digital enablers that provide decision-advantage, enhanced Command and Control, and resilient information sharing across all levels.
</t>
    </r>
  </si>
  <si>
    <r>
      <rPr>
        <b/>
        <sz val="12"/>
        <rFont val="Arial"/>
        <family val="2"/>
      </rPr>
      <t>AIM</t>
    </r>
    <r>
      <rPr>
        <sz val="12"/>
        <rFont val="Arial"/>
        <family val="2"/>
      </rPr>
      <t xml:space="preserve">
NATO HQ Supreme Allied Commander Transformation's (SACT) is conducting a RFI to gain an understanding of situational awareness for multi domain operations and the technologies supporting the innovation, development, production and sustainment of Data, Products and Services (DPSs) across the military, civil and commercial sectors. This RFI allows Industry and Academia to offer potential capabilities that provide alternative solutions for consideration to meet the capability requirements for NATO's Situational Awareness (SA) For Multi Domain Operations (MDO) Programme. Through the data collected from this RFI the NATO SA For MDO Programme will be better informed to develop targets planning, acquisition and investment strategies to ensure the ability to support critical NATO defense and civil missions and programmes. Also, the information collected from this RFI will be used in support of the Analysis of Alternatives (AoA) for NATO SA For MDO Programme that will be conducted by HQ SACT Operational Analysis Branch. 
The aim of the AoA is to analyze possible solution alternatives identified through this RFI. It is assumed that there may be several solution alternatives that could meet the capability requirements of the Programme. It should be noted that the explanations in the survey may define possible approaches to NATO's SA For MDO, however, it is recognized that there may be other concepts which meet the capability requirements. All solution alternatives will be evaluated against the Programme requirements.
Although informative documents such as booklets, brochures and leaflets are welcomed, HQ SACT will not review those documents and extract information to assess if a potential solution meets the requirements. Assessments will be based on the information entered in the RFI.</t>
    </r>
  </si>
  <si>
    <t>can ingest data from NATO Functional Services.</t>
  </si>
  <si>
    <t>can securely ingest data from external (non-NATO) sources, including partners, coalitions, and open-source information systems, and public sources.</t>
  </si>
  <si>
    <t>can ingest data in near-real time (with minimal delay from the moment it is collected or generated) and ensure mission-relevant timeliness.</t>
  </si>
  <si>
    <t>can ingest Recognized Pictures (RP) from all operational domains (land, maritime, air, cyber, and space) and harmonize them into a Common Operational Picture (COP).</t>
  </si>
  <si>
    <t>can fuse and/or correlate data originating from multiple heterogeneous sources (e.g., sensors, operational systems, intelligence feeds).</t>
  </si>
  <si>
    <t>can store data efficiently and securely.</t>
  </si>
  <si>
    <r>
      <t xml:space="preserve">INSTRUCTIONS
</t>
    </r>
    <r>
      <rPr>
        <sz val="12"/>
        <rFont val="Arial"/>
        <family val="2"/>
      </rPr>
      <t xml:space="preserve">Please complete the survey within this Excel workbook, worksheets </t>
    </r>
    <r>
      <rPr>
        <b/>
        <sz val="12"/>
        <color theme="3" tint="0.249977111117893"/>
        <rFont val="Arial"/>
        <family val="2"/>
      </rPr>
      <t>1. Capability Overview</t>
    </r>
    <r>
      <rPr>
        <sz val="12"/>
        <rFont val="Arial"/>
        <family val="2"/>
      </rPr>
      <t xml:space="preserve"> and </t>
    </r>
    <r>
      <rPr>
        <b/>
        <sz val="12"/>
        <color theme="9" tint="-0.499984740745262"/>
        <rFont val="Arial"/>
        <family val="2"/>
      </rPr>
      <t>2. Requirements Assessment.</t>
    </r>
    <r>
      <rPr>
        <sz val="12"/>
        <rFont val="Arial"/>
        <family val="2"/>
      </rPr>
      <t xml:space="preserve"> Respond to all information requirements and complete all yellow cells on the pages and </t>
    </r>
    <r>
      <rPr>
        <b/>
        <sz val="12"/>
        <color rgb="FFC00000"/>
        <rFont val="Arial"/>
        <family val="2"/>
      </rPr>
      <t>use the comment boxes to provide information to supplement responses.</t>
    </r>
    <r>
      <rPr>
        <sz val="12"/>
        <rFont val="Arial"/>
        <family val="2"/>
      </rPr>
      <t xml:space="preserve">
Survey inputs should be made by typing in responses or by use of a drop-down menu. Due to the complementary nature of the document, please ensure checking all information requirements. 
Please type or select "Not Applicable" if you feel an information request is not applicable to your solution or organisation. 
Please do not disclose any classified infomation in this survey form.
If you encounter a problem with the spreadsheet, please redownload thespreadsheet from the www.act.nato.int/contracting website. Search using the RFI number at the top of this page. If this does not work, then email the PoCs below. Capability Overview and Requirements Assessment sheets are protected to avoid format changes. </t>
    </r>
    <r>
      <rPr>
        <sz val="12"/>
        <color rgb="FF7E0000"/>
        <rFont val="Arial"/>
        <family val="2"/>
      </rPr>
      <t>Please do not change the format, send it back as MS Excel spreadsheet. Please do not convert this spreadsheet to pdf.</t>
    </r>
    <r>
      <rPr>
        <sz val="12"/>
        <rFont val="Arial"/>
        <family val="2"/>
      </rPr>
      <t xml:space="preserve">
Please email the completed survey to all of these PoCs: robert.friend@nato.int, catherine.giglio@nato.int,  rene.landreau@nato.int, michael.adams@nato.int and kamil.akel@nato.int.
Any questions of a technical nature about this RFI announcement shall be submitted by e-mail solely to the above-mentioned PoCs. Accordingly, questions in an e-mail shall not contain proprietary and/or classified information. Answers to your questions will be posted on the HQ SACT P&amp;C website at: www.act.nato.int/contracting. So, please keep monitoring that web page.
HQ SACT may contact with some of the participants to clarify the ambiguities about their feedback.</t>
    </r>
  </si>
  <si>
    <t>provides a structured data management framework that ensures consistent, reliable, and secure information handling with clearly defined roles and responsibilities.</t>
  </si>
  <si>
    <t>can identify patterns of life to enable users to generate operational insights and support decision-making processes.</t>
  </si>
  <si>
    <t>provides functionalities for the generation of short-term operational recommendations.</t>
  </si>
  <si>
    <t>is compliant with NATO Joint Military Symbology (APP-06 Edition E).</t>
  </si>
  <si>
    <t>can display all force symbols using NATO rules and formats from NATO Joint Military Symbology (APP-06 Edition E), even when the data originates from non-NATO sources.</t>
  </si>
  <si>
    <t>can provide situational views integrating continuously updated information on both friendly and opposing force structures ?</t>
  </si>
  <si>
    <r>
      <t>RFI 25 -</t>
    </r>
    <r>
      <rPr>
        <b/>
        <sz val="12"/>
        <rFont val="Arial"/>
        <family val="2"/>
      </rPr>
      <t xml:space="preserve"> 106</t>
    </r>
    <r>
      <rPr>
        <b/>
        <sz val="12"/>
        <color theme="1"/>
        <rFont val="Arial"/>
        <family val="2"/>
      </rPr>
      <t xml:space="preserve">
Situational Awareness (SA) For Multi Domain Operations (MDO)
Request For Information (RFI) Questionnaire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</si>
</sst>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Aptos Narrow"/>
      <family val="2"/>
      <scheme val="minor"/>
    </font>
    <font>
      <b/>
      <sz val="11"/>
      <color theme="3"/>
      <name val="Aptos Narrow"/>
      <family val="2"/>
      <scheme val="minor"/>
    </font>
    <font>
      <sz val="11"/>
      <color theme="0"/>
      <name val="Aptos Narrow"/>
      <family val="2"/>
      <scheme val="minor"/>
    </font>
    <font>
      <b/>
      <sz val="12"/>
      <color theme="1"/>
      <name val="Arial"/>
      <family val="2"/>
    </font>
    <font>
      <b/>
      <sz val="12"/>
      <name val="Arial"/>
      <family val="2"/>
    </font>
    <font>
      <sz val="12"/>
      <color theme="1"/>
      <name val="Arial"/>
      <family val="2"/>
    </font>
    <font>
      <sz val="12"/>
      <name val="Arial"/>
      <family val="2"/>
    </font>
    <font>
      <b/>
      <sz val="14"/>
      <color rgb="FFC00000"/>
      <name val="Aptos Narrow"/>
      <family val="2"/>
      <scheme val="minor"/>
    </font>
    <font>
      <sz val="11"/>
      <name val="Aptos Narrow"/>
      <family val="2"/>
      <scheme val="minor"/>
    </font>
    <font>
      <sz val="12"/>
      <name val="Aptos Narrow"/>
      <family val="2"/>
      <scheme val="minor"/>
    </font>
    <font>
      <b/>
      <sz val="16"/>
      <name val="Arial"/>
      <family val="2"/>
    </font>
    <font>
      <b/>
      <sz val="12"/>
      <name val="Aptos Narrow"/>
      <family val="2"/>
      <scheme val="minor"/>
    </font>
    <font>
      <sz val="11"/>
      <name val="Arial"/>
      <family val="2"/>
    </font>
    <font>
      <u/>
      <sz val="11"/>
      <color theme="10"/>
      <name val="Aptos Narrow"/>
      <family val="2"/>
      <scheme val="minor"/>
    </font>
    <font>
      <b/>
      <sz val="12"/>
      <color theme="0"/>
      <name val="Arial"/>
      <family val="2"/>
    </font>
    <font>
      <u/>
      <sz val="12"/>
      <color theme="10"/>
      <name val="Arial"/>
      <family val="2"/>
    </font>
    <font>
      <sz val="12"/>
      <color rgb="FF202122"/>
      <name val="Arial"/>
      <family val="2"/>
    </font>
    <font>
      <sz val="12"/>
      <color theme="0"/>
      <name val="Arial"/>
      <family val="2"/>
    </font>
    <font>
      <sz val="9"/>
      <color rgb="FF000000"/>
      <name val="Arial"/>
      <family val="2"/>
    </font>
    <font>
      <sz val="9"/>
      <name val="Arial"/>
      <family val="2"/>
    </font>
    <font>
      <b/>
      <sz val="14"/>
      <color rgb="FF7A0000"/>
      <name val="Aptos Narrow"/>
      <family val="2"/>
      <scheme val="minor"/>
    </font>
    <font>
      <b/>
      <sz val="11"/>
      <color theme="1"/>
      <name val="Aptos Narrow"/>
      <family val="2"/>
      <scheme val="minor"/>
    </font>
    <font>
      <sz val="8"/>
      <name val="Aptos Narrow"/>
      <family val="2"/>
      <scheme val="minor"/>
    </font>
    <font>
      <sz val="9"/>
      <color theme="1"/>
      <name val="Arial"/>
      <family val="2"/>
    </font>
    <font>
      <b/>
      <sz val="12"/>
      <color theme="3" tint="0.249977111117893"/>
      <name val="Arial"/>
      <family val="2"/>
    </font>
    <font>
      <sz val="12"/>
      <color theme="9" tint="-0.249977111117893"/>
      <name val="Arial"/>
      <family val="2"/>
    </font>
    <font>
      <b/>
      <sz val="12"/>
      <color theme="9" tint="-0.499984740745262"/>
      <name val="Arial"/>
      <family val="2"/>
    </font>
    <font>
      <b/>
      <sz val="10"/>
      <color theme="1"/>
      <name val="Arial"/>
      <family val="2"/>
    </font>
    <font>
      <b/>
      <sz val="12"/>
      <color rgb="FFC00000"/>
      <name val="Aptos Narrow"/>
      <family val="2"/>
      <scheme val="minor"/>
    </font>
    <font>
      <sz val="11"/>
      <color rgb="FF0000FF"/>
      <name val="Arial"/>
      <family val="2"/>
    </font>
    <font>
      <sz val="12"/>
      <color rgb="FF7E0000"/>
      <name val="Arial"/>
      <family val="2"/>
    </font>
    <font>
      <i/>
      <sz val="8"/>
      <color rgb="FF000000"/>
      <name val="Arial"/>
      <family val="2"/>
    </font>
    <font>
      <i/>
      <sz val="8"/>
      <name val="Arial"/>
      <family val="2"/>
    </font>
    <font>
      <i/>
      <sz val="12"/>
      <color theme="1"/>
      <name val="Arial"/>
      <family val="2"/>
    </font>
    <font>
      <b/>
      <sz val="12"/>
      <color rgb="FFC00000"/>
      <name val="Arial"/>
      <family val="2"/>
    </font>
  </fonts>
  <fills count="9">
    <fill>
      <patternFill patternType="none"/>
    </fill>
    <fill>
      <patternFill patternType="gray125"/>
    </fill>
    <fill>
      <patternFill patternType="solid">
        <fgColor theme="5" tint="0.79998168889431442"/>
        <bgColor indexed="64"/>
      </patternFill>
    </fill>
    <fill>
      <patternFill patternType="solid">
        <fgColor theme="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D3F5D8"/>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s>
  <cellStyleXfs count="4">
    <xf numFmtId="0" fontId="0" fillId="0" borderId="0"/>
    <xf numFmtId="0" fontId="1" fillId="0" borderId="0" applyNumberFormat="0" applyFill="0" applyBorder="0" applyAlignment="0" applyProtection="0"/>
    <xf numFmtId="0" fontId="2" fillId="3" borderId="0" applyNumberFormat="0" applyBorder="0" applyAlignment="0" applyProtection="0"/>
    <xf numFmtId="0" fontId="13" fillId="0" borderId="0" applyNumberFormat="0" applyFill="0" applyBorder="0" applyAlignment="0" applyProtection="0"/>
  </cellStyleXfs>
  <cellXfs count="91">
    <xf numFmtId="0" fontId="0" fillId="0" borderId="0" xfId="0"/>
    <xf numFmtId="0" fontId="5" fillId="4" borderId="0" xfId="0" applyFont="1" applyFill="1"/>
    <xf numFmtId="0" fontId="6" fillId="4" borderId="1" xfId="0" applyFont="1" applyFill="1" applyBorder="1" applyAlignment="1">
      <alignment horizontal="left" vertical="top" wrapText="1"/>
    </xf>
    <xf numFmtId="0" fontId="3" fillId="4" borderId="1" xfId="0" applyFont="1" applyFill="1" applyBorder="1" applyAlignment="1">
      <alignment horizontal="left" vertical="center" wrapText="1"/>
    </xf>
    <xf numFmtId="0" fontId="5" fillId="0" borderId="0" xfId="0" applyFont="1"/>
    <xf numFmtId="0" fontId="2" fillId="4" borderId="0" xfId="0" applyFont="1" applyFill="1" applyAlignment="1">
      <alignment horizontal="center" vertical="center"/>
    </xf>
    <xf numFmtId="0" fontId="8" fillId="4" borderId="0" xfId="0" applyFont="1" applyFill="1"/>
    <xf numFmtId="0" fontId="8" fillId="0" borderId="0" xfId="0" applyFont="1"/>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9" fillId="4" borderId="0" xfId="0" applyFont="1" applyFill="1"/>
    <xf numFmtId="0" fontId="9" fillId="0" borderId="0" xfId="0" applyFont="1"/>
    <xf numFmtId="0" fontId="6" fillId="0" borderId="1" xfId="0" applyFont="1" applyBorder="1" applyAlignment="1">
      <alignment horizontal="justify" vertical="center" wrapText="1"/>
    </xf>
    <xf numFmtId="0" fontId="9" fillId="4" borderId="0" xfId="0" applyFont="1" applyFill="1" applyAlignment="1">
      <alignment horizontal="left" vertical="center" wrapText="1"/>
    </xf>
    <xf numFmtId="0" fontId="9" fillId="0" borderId="0" xfId="0" applyFont="1" applyAlignment="1">
      <alignment horizontal="left" vertical="center" wrapText="1"/>
    </xf>
    <xf numFmtId="0" fontId="12" fillId="4" borderId="0" xfId="0" applyFont="1" applyFill="1" applyAlignment="1">
      <alignment horizontal="left" wrapText="1"/>
    </xf>
    <xf numFmtId="0" fontId="12" fillId="0" borderId="0" xfId="0" applyFont="1" applyAlignment="1">
      <alignment horizontal="left" wrapText="1"/>
    </xf>
    <xf numFmtId="0" fontId="17" fillId="3" borderId="23" xfId="2" applyFont="1" applyBorder="1" applyAlignment="1">
      <alignment horizontal="center" vertical="center"/>
    </xf>
    <xf numFmtId="0" fontId="17" fillId="3" borderId="24" xfId="2" applyFont="1" applyBorder="1" applyAlignment="1">
      <alignment horizontal="center" vertical="center"/>
    </xf>
    <xf numFmtId="0" fontId="5" fillId="0" borderId="0" xfId="0" applyFont="1" applyAlignment="1">
      <alignment vertical="center"/>
    </xf>
    <xf numFmtId="0" fontId="3" fillId="0" borderId="13" xfId="1" applyFont="1" applyFill="1" applyBorder="1" applyAlignment="1">
      <alignment horizontal="left" vertical="center" wrapText="1"/>
    </xf>
    <xf numFmtId="0" fontId="5" fillId="0" borderId="14" xfId="1" applyFont="1" applyFill="1" applyBorder="1" applyAlignment="1">
      <alignment horizontal="left" vertical="center" wrapText="1"/>
    </xf>
    <xf numFmtId="0" fontId="3" fillId="0" borderId="5" xfId="1" applyFont="1" applyFill="1" applyBorder="1" applyAlignment="1">
      <alignment horizontal="left" vertical="center" wrapText="1"/>
    </xf>
    <xf numFmtId="0" fontId="5" fillId="0" borderId="6" xfId="1" applyFont="1" applyFill="1" applyBorder="1" applyAlignment="1">
      <alignment horizontal="left" vertical="center" wrapText="1"/>
    </xf>
    <xf numFmtId="0" fontId="3" fillId="0" borderId="7" xfId="1" applyFont="1" applyFill="1" applyBorder="1" applyAlignment="1">
      <alignment horizontal="left" vertical="center" wrapText="1"/>
    </xf>
    <xf numFmtId="0" fontId="3" fillId="0" borderId="11" xfId="1" applyFont="1" applyFill="1" applyBorder="1" applyAlignment="1">
      <alignment horizontal="left" vertical="center" wrapText="1"/>
    </xf>
    <xf numFmtId="0" fontId="5" fillId="0" borderId="12" xfId="1" applyFont="1" applyFill="1" applyBorder="1" applyAlignment="1">
      <alignment horizontal="left" vertical="center" wrapText="1"/>
    </xf>
    <xf numFmtId="0" fontId="5" fillId="0" borderId="8" xfId="1" applyFont="1" applyFill="1" applyBorder="1" applyAlignment="1">
      <alignment horizontal="left" vertical="center" wrapText="1"/>
    </xf>
    <xf numFmtId="0" fontId="3" fillId="2" borderId="0" xfId="1" applyFont="1" applyFill="1" applyAlignment="1">
      <alignment horizontal="center" vertical="center"/>
    </xf>
    <xf numFmtId="0" fontId="3" fillId="2" borderId="25" xfId="1" applyFont="1" applyFill="1" applyBorder="1" applyAlignment="1">
      <alignment horizontal="center" vertical="center"/>
    </xf>
    <xf numFmtId="0" fontId="3" fillId="0" borderId="5" xfId="1" applyFont="1" applyFill="1" applyBorder="1" applyAlignment="1">
      <alignment horizontal="left" vertical="center"/>
    </xf>
    <xf numFmtId="0" fontId="5" fillId="0" borderId="6" xfId="1" applyFont="1" applyFill="1" applyBorder="1" applyAlignment="1">
      <alignment horizontal="left" vertical="center"/>
    </xf>
    <xf numFmtId="0" fontId="3" fillId="0" borderId="5" xfId="1" applyFont="1" applyBorder="1" applyAlignment="1">
      <alignment horizontal="left" vertical="center"/>
    </xf>
    <xf numFmtId="0" fontId="5" fillId="0" borderId="6" xfId="1" applyFont="1" applyBorder="1" applyAlignment="1">
      <alignment horizontal="left" vertical="center"/>
    </xf>
    <xf numFmtId="0" fontId="3" fillId="0" borderId="11" xfId="1" applyFont="1" applyFill="1" applyBorder="1" applyAlignment="1">
      <alignment horizontal="left" vertical="center"/>
    </xf>
    <xf numFmtId="0" fontId="5" fillId="0" borderId="12" xfId="1" applyFont="1" applyFill="1" applyBorder="1" applyAlignment="1">
      <alignment horizontal="left" vertical="center"/>
    </xf>
    <xf numFmtId="0" fontId="5" fillId="0" borderId="0" xfId="0" applyFont="1" applyAlignment="1">
      <alignment horizontal="center" vertical="center"/>
    </xf>
    <xf numFmtId="0" fontId="0" fillId="0" borderId="0" xfId="0" applyAlignment="1">
      <alignment vertical="top" wrapText="1"/>
    </xf>
    <xf numFmtId="0" fontId="21" fillId="0" borderId="0" xfId="0" applyFont="1"/>
    <xf numFmtId="0" fontId="11" fillId="0" borderId="3"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7" xfId="0" applyFont="1" applyBorder="1" applyAlignment="1">
      <alignment horizontal="center" vertical="center" wrapText="1"/>
    </xf>
    <xf numFmtId="0" fontId="4" fillId="4" borderId="1" xfId="0" applyFont="1" applyFill="1" applyBorder="1" applyAlignment="1">
      <alignment horizontal="left" vertical="top" wrapText="1"/>
    </xf>
    <xf numFmtId="0" fontId="6" fillId="0" borderId="4" xfId="0" applyFont="1" applyBorder="1" applyAlignment="1" applyProtection="1">
      <alignment horizontal="left" vertical="center" wrapText="1"/>
      <protection locked="0"/>
    </xf>
    <xf numFmtId="0" fontId="19" fillId="0" borderId="1" xfId="0" applyFont="1" applyBorder="1" applyAlignment="1" applyProtection="1">
      <alignment horizontal="left" vertical="center" wrapText="1"/>
      <protection locked="0"/>
    </xf>
    <xf numFmtId="0" fontId="19" fillId="0" borderId="1" xfId="0" applyFont="1" applyBorder="1" applyAlignment="1" applyProtection="1">
      <alignment horizontal="center" vertical="center" wrapText="1"/>
      <protection locked="0"/>
    </xf>
    <xf numFmtId="0" fontId="19" fillId="0" borderId="9" xfId="0" applyFont="1" applyBorder="1" applyAlignment="1" applyProtection="1">
      <alignment horizontal="left" vertical="center" wrapText="1"/>
      <protection locked="0"/>
    </xf>
    <xf numFmtId="0" fontId="19" fillId="0" borderId="9" xfId="0" applyFont="1" applyBorder="1" applyAlignment="1" applyProtection="1">
      <alignment horizontal="center" vertical="center" wrapText="1"/>
      <protection locked="0"/>
    </xf>
    <xf numFmtId="0" fontId="19" fillId="0" borderId="10" xfId="0" applyFont="1" applyBorder="1" applyAlignment="1" applyProtection="1">
      <alignment horizontal="left" vertical="center" wrapText="1"/>
      <protection locked="0"/>
    </xf>
    <xf numFmtId="0" fontId="19" fillId="0" borderId="10" xfId="0" applyFont="1" applyBorder="1" applyAlignment="1" applyProtection="1">
      <alignment horizontal="center" vertical="center" wrapText="1"/>
      <protection locked="0"/>
    </xf>
    <xf numFmtId="0" fontId="7" fillId="5" borderId="0" xfId="0" applyFont="1" applyFill="1" applyAlignment="1">
      <alignment horizontal="center" vertical="center" wrapText="1"/>
    </xf>
    <xf numFmtId="0" fontId="14" fillId="0" borderId="0" xfId="0" applyFont="1" applyAlignment="1">
      <alignment horizontal="center" vertical="center" wrapText="1"/>
    </xf>
    <xf numFmtId="0" fontId="3" fillId="8" borderId="2" xfId="0" applyFont="1" applyFill="1" applyBorder="1" applyAlignment="1">
      <alignment horizontal="center" vertical="center" wrapText="1"/>
    </xf>
    <xf numFmtId="0" fontId="27" fillId="2" borderId="31" xfId="0" applyFont="1" applyFill="1" applyBorder="1" applyAlignment="1">
      <alignment horizontal="center" vertical="center" wrapText="1"/>
    </xf>
    <xf numFmtId="0" fontId="27" fillId="2" borderId="32" xfId="0" applyFont="1" applyFill="1" applyBorder="1" applyAlignment="1">
      <alignment horizontal="center" vertical="center" wrapText="1"/>
    </xf>
    <xf numFmtId="0" fontId="29" fillId="6" borderId="26" xfId="0" applyFont="1" applyFill="1" applyBorder="1" applyAlignment="1">
      <alignment horizontal="center" vertical="center" wrapText="1"/>
    </xf>
    <xf numFmtId="0" fontId="23" fillId="7" borderId="3" xfId="0" applyFont="1" applyFill="1" applyBorder="1" applyAlignment="1">
      <alignment horizontal="center" vertical="center" wrapText="1"/>
    </xf>
    <xf numFmtId="0" fontId="19" fillId="7" borderId="9" xfId="0" applyFont="1" applyFill="1" applyBorder="1" applyAlignment="1">
      <alignment horizontal="justify" vertical="center" wrapText="1"/>
    </xf>
    <xf numFmtId="0" fontId="16" fillId="4" borderId="0" xfId="0" applyFont="1" applyFill="1" applyAlignment="1">
      <alignment vertical="center" wrapText="1"/>
    </xf>
    <xf numFmtId="0" fontId="23" fillId="7" borderId="5" xfId="0" applyFont="1" applyFill="1" applyBorder="1" applyAlignment="1">
      <alignment horizontal="center" vertical="center" wrapText="1"/>
    </xf>
    <xf numFmtId="0" fontId="19" fillId="7" borderId="1" xfId="0" applyFont="1" applyFill="1" applyBorder="1" applyAlignment="1">
      <alignment horizontal="justify" vertical="center" wrapText="1"/>
    </xf>
    <xf numFmtId="0" fontId="18" fillId="7" borderId="1" xfId="0" applyFont="1" applyFill="1" applyBorder="1" applyAlignment="1">
      <alignment horizontal="justify" vertical="center" wrapText="1"/>
    </xf>
    <xf numFmtId="0" fontId="19" fillId="7" borderId="10" xfId="0" applyFont="1" applyFill="1" applyBorder="1" applyAlignment="1">
      <alignment horizontal="justify" vertical="center" wrapText="1"/>
    </xf>
    <xf numFmtId="0" fontId="6" fillId="0" borderId="6" xfId="0" applyFont="1" applyBorder="1" applyAlignment="1" applyProtection="1">
      <alignment horizontal="left" vertical="center" wrapText="1"/>
      <protection locked="0"/>
    </xf>
    <xf numFmtId="0" fontId="6" fillId="0" borderId="8" xfId="0" applyFont="1" applyBorder="1" applyAlignment="1" applyProtection="1">
      <alignment horizontal="left" vertical="center" wrapText="1"/>
      <protection locked="0"/>
    </xf>
    <xf numFmtId="0" fontId="15" fillId="0" borderId="12" xfId="3" applyFont="1" applyFill="1" applyBorder="1" applyAlignment="1">
      <alignment horizontal="left" vertical="center" wrapText="1"/>
    </xf>
    <xf numFmtId="0" fontId="23" fillId="7" borderId="7" xfId="0" applyFont="1" applyFill="1" applyBorder="1" applyAlignment="1">
      <alignment horizontal="center" vertical="center" wrapText="1"/>
    </xf>
    <xf numFmtId="0" fontId="6" fillId="0" borderId="9" xfId="0" applyFont="1" applyBorder="1" applyAlignment="1">
      <alignment horizontal="justify" vertical="center" wrapText="1"/>
    </xf>
    <xf numFmtId="0" fontId="6" fillId="0" borderId="10" xfId="0" applyFont="1" applyBorder="1" applyAlignment="1">
      <alignment horizontal="justify" vertical="center" wrapText="1"/>
    </xf>
    <xf numFmtId="0" fontId="19" fillId="0" borderId="4" xfId="0" applyFont="1" applyBorder="1" applyAlignment="1" applyProtection="1">
      <alignment horizontal="left" vertical="top" wrapText="1"/>
      <protection locked="0"/>
    </xf>
    <xf numFmtId="0" fontId="19" fillId="0" borderId="6" xfId="0" applyFont="1" applyBorder="1" applyAlignment="1" applyProtection="1">
      <alignment horizontal="left" vertical="top" wrapText="1"/>
      <protection locked="0"/>
    </xf>
    <xf numFmtId="0" fontId="19" fillId="0" borderId="8" xfId="0" applyFont="1" applyBorder="1" applyAlignment="1" applyProtection="1">
      <alignment horizontal="left" vertical="top" wrapText="1"/>
      <protection locked="0"/>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xf>
    <xf numFmtId="0" fontId="3" fillId="4" borderId="0" xfId="0" applyFont="1" applyFill="1" applyAlignment="1">
      <alignment horizontal="left" wrapText="1"/>
    </xf>
    <xf numFmtId="0" fontId="20" fillId="7" borderId="0" xfId="0" applyFont="1" applyFill="1" applyAlignment="1">
      <alignment horizontal="center" vertical="center" wrapText="1"/>
    </xf>
    <xf numFmtId="0" fontId="20" fillId="7" borderId="27"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27" fillId="2" borderId="29" xfId="0" applyFont="1" applyFill="1" applyBorder="1" applyAlignment="1">
      <alignment horizontal="center" vertical="center" wrapText="1"/>
    </xf>
    <xf numFmtId="0" fontId="27" fillId="2" borderId="30" xfId="0" applyFont="1" applyFill="1" applyBorder="1" applyAlignment="1">
      <alignment horizontal="center" vertical="center" wrapText="1"/>
    </xf>
    <xf numFmtId="0" fontId="28" fillId="5" borderId="28" xfId="0" applyFont="1" applyFill="1" applyBorder="1" applyAlignment="1">
      <alignment horizontal="center" vertical="center" wrapText="1"/>
    </xf>
    <xf numFmtId="0" fontId="27" fillId="2" borderId="15" xfId="0" applyFont="1" applyFill="1" applyBorder="1" applyAlignment="1">
      <alignment horizontal="center" vertical="center" wrapText="1"/>
    </xf>
    <xf numFmtId="0" fontId="27" fillId="2" borderId="16" xfId="0" applyFont="1" applyFill="1" applyBorder="1" applyAlignment="1">
      <alignment horizontal="center" vertical="center" wrapText="1"/>
    </xf>
    <xf numFmtId="0" fontId="27" fillId="2" borderId="26" xfId="0" applyFont="1" applyFill="1" applyBorder="1" applyAlignment="1">
      <alignment horizontal="center" vertical="center" wrapText="1"/>
    </xf>
    <xf numFmtId="0" fontId="27" fillId="2" borderId="27" xfId="0" applyFont="1" applyFill="1" applyBorder="1" applyAlignment="1">
      <alignment horizontal="center" vertical="center" wrapText="1"/>
    </xf>
    <xf numFmtId="0" fontId="3" fillId="5" borderId="21"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21" xfId="0" applyFont="1" applyFill="1" applyBorder="1" applyAlignment="1">
      <alignment horizontal="center"/>
    </xf>
    <xf numFmtId="0" fontId="3" fillId="5" borderId="17" xfId="0" applyFont="1" applyFill="1" applyBorder="1" applyAlignment="1">
      <alignment horizontal="center"/>
    </xf>
  </cellXfs>
  <cellStyles count="4">
    <cellStyle name="Accent1" xfId="2" builtinId="29"/>
    <cellStyle name="Heading 4" xfId="1" builtinId="19"/>
    <cellStyle name="Hyperlink" xfId="3" builtinId="8"/>
    <cellStyle name="Normal" xfId="0" builtinId="0"/>
  </cellStyles>
  <dxfs count="18">
    <dxf>
      <fill>
        <patternFill>
          <bgColor rgb="FFE7FFE7"/>
        </patternFill>
      </fill>
    </dxf>
    <dxf>
      <fill>
        <patternFill>
          <bgColor theme="0" tint="-0.14996795556505021"/>
        </patternFill>
      </fill>
    </dxf>
    <dxf>
      <fill>
        <patternFill>
          <bgColor rgb="FFF9F8ED"/>
        </patternFill>
      </fill>
    </dxf>
    <dxf>
      <fill>
        <patternFill>
          <bgColor rgb="FFFDFADB"/>
        </patternFill>
      </fill>
    </dxf>
    <dxf>
      <font>
        <b/>
        <i val="0"/>
        <color theme="9" tint="-0.24994659260841701"/>
      </font>
      <fill>
        <patternFill>
          <bgColor theme="9" tint="0.79998168889431442"/>
        </patternFill>
      </fill>
    </dxf>
    <dxf>
      <fill>
        <patternFill>
          <bgColor rgb="FFFDFADB"/>
        </patternFill>
      </fill>
    </dxf>
    <dxf>
      <font>
        <b/>
        <i val="0"/>
        <color theme="9" tint="-0.24994659260841701"/>
      </font>
      <fill>
        <patternFill>
          <bgColor theme="9" tint="0.79998168889431442"/>
        </patternFill>
      </fill>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medium">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theme="1"/>
        <name val="Arial"/>
        <scheme val="none"/>
      </font>
      <fill>
        <patternFill patternType="none">
          <fgColor indexed="64"/>
          <bgColor indexed="65"/>
        </patternFill>
      </fill>
      <alignment horizontal="left"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border outline="0">
        <left style="medium">
          <color indexed="64"/>
        </left>
        <right style="medium">
          <color indexed="64"/>
        </right>
        <top style="medium">
          <color indexed="64"/>
        </top>
        <bottom style="medium">
          <color indexed="64"/>
        </bottom>
      </border>
    </dxf>
    <dxf>
      <font>
        <strike val="0"/>
        <outline val="0"/>
        <shadow val="0"/>
        <u val="none"/>
        <vertAlign val="baseline"/>
        <sz val="12"/>
        <color theme="1"/>
        <name val="Arial"/>
        <scheme val="none"/>
      </font>
    </dxf>
    <dxf>
      <font>
        <b/>
        <i val="0"/>
        <strike val="0"/>
        <condense val="0"/>
        <extend val="0"/>
        <outline val="0"/>
        <shadow val="0"/>
        <u val="none"/>
        <vertAlign val="baseline"/>
        <sz val="12"/>
        <color theme="1"/>
        <name val="Arial"/>
        <scheme val="none"/>
      </font>
      <fill>
        <patternFill patternType="solid">
          <fgColor indexed="64"/>
          <bgColor theme="5" tint="0.79998168889431442"/>
        </patternFill>
      </fill>
      <alignment horizontal="center" vertical="center" textRotation="0" wrapText="0" indent="0" justifyLastLine="0" shrinkToFit="0" readingOrder="0"/>
    </dxf>
    <dxf>
      <font>
        <strike val="0"/>
        <outline val="0"/>
        <shadow val="0"/>
        <vertAlign val="baseline"/>
        <sz val="12"/>
        <name val="Arial"/>
        <scheme val="none"/>
      </font>
      <border diagonalUp="0" diagonalDown="0">
        <left/>
        <right/>
        <top style="medium">
          <color auto="1"/>
        </top>
        <bottom style="medium">
          <color auto="1"/>
        </bottom>
        <vertical/>
        <horizontal style="medium">
          <color auto="1"/>
        </horizontal>
      </border>
    </dxf>
    <dxf>
      <font>
        <strike val="0"/>
        <outline val="0"/>
        <shadow val="0"/>
        <vertAlign val="baseline"/>
        <sz val="12"/>
        <name val="Arial"/>
        <scheme val="none"/>
      </font>
      <border diagonalUp="0" diagonalDown="0">
        <left/>
        <right/>
        <top style="medium">
          <color auto="1"/>
        </top>
        <bottom style="medium">
          <color auto="1"/>
        </bottom>
        <vertical/>
        <horizontal style="medium">
          <color auto="1"/>
        </horizontal>
      </border>
    </dxf>
    <dxf>
      <border outline="0">
        <top style="medium">
          <color indexed="64"/>
        </top>
      </border>
    </dxf>
    <dxf>
      <font>
        <strike val="0"/>
        <outline val="0"/>
        <shadow val="0"/>
        <vertAlign val="baseline"/>
        <sz val="12"/>
        <name val="Arial"/>
        <scheme val="none"/>
      </font>
    </dxf>
    <dxf>
      <border outline="0">
        <bottom style="medium">
          <color indexed="64"/>
        </bottom>
      </border>
    </dxf>
    <dxf>
      <font>
        <strike val="0"/>
        <outline val="0"/>
        <shadow val="0"/>
        <u val="none"/>
        <vertAlign val="baseline"/>
        <sz val="12"/>
        <color theme="0"/>
        <name val="Arial"/>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7E0000"/>
      <color rgb="FFF9F8ED"/>
      <color rgb="FFE7FFE7"/>
      <color rgb="FFD3F5D8"/>
      <color rgb="FF0000FF"/>
      <color rgb="FFF7F9B1"/>
      <color rgb="FFFDFADB"/>
      <color rgb="FF7A0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pspbirs.act.nato.int/act.akel/Documents/AMD/AMD%20RFI/Other%20RFI%20Examples/RFI%2022-05%20NATO&#8217;s%20IT%20Modernisation%20(ITM)%20Capability%20Survey.pd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 ME"/>
      <sheetName val="OR"/>
      <sheetName val="1. Capability Overview"/>
      <sheetName val="2. Requirements Assessment"/>
      <sheetName val="Abbreviations "/>
      <sheetName val="Glossary"/>
    </sheetNames>
    <sheetDataSet>
      <sheetData sheetId="0" refreshError="1"/>
      <sheetData sheetId="1" refreshError="1"/>
      <sheetData sheetId="2" refreshError="1"/>
      <sheetData sheetId="3">
        <row r="4">
          <cell r="M4" t="str">
            <v>Currently Meets Requirement</v>
          </cell>
          <cell r="N4" t="str">
            <v>Will meet the requirement</v>
          </cell>
        </row>
        <row r="5">
          <cell r="M5" t="str">
            <v>Partially Meets Requirement</v>
          </cell>
          <cell r="N5" t="str">
            <v>Requirement can be met through customization</v>
          </cell>
        </row>
        <row r="6">
          <cell r="M6" t="str">
            <v>Does not Meet Requirement</v>
          </cell>
          <cell r="N6" t="str">
            <v>Requirement cannot be met</v>
          </cell>
        </row>
      </sheetData>
      <sheetData sheetId="4" refreshError="1"/>
      <sheetData sheetId="5"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FBF9E36-5FE0-4F95-BAF2-C62B809FE5A1}" name="Glossary" displayName="Glossary" ref="A3:B11" totalsRowShown="0" headerRowDxfId="17" dataDxfId="15" headerRowBorderDxfId="16" tableBorderDxfId="14" headerRowCellStyle="Accent1">
  <autoFilter ref="A3:B11" xr:uid="{00000000-0009-0000-0100-000003000000}"/>
  <sortState xmlns:xlrd2="http://schemas.microsoft.com/office/spreadsheetml/2017/richdata2" ref="A4:B11">
    <sortCondition ref="A3:A11"/>
  </sortState>
  <tableColumns count="2">
    <tableColumn id="1" xr3:uid="{A52DD12B-B353-43AA-AC3A-2A5AE180BB25}" name="Term" dataDxfId="13"/>
    <tableColumn id="2" xr3:uid="{B38A6F8D-3C58-412C-B202-8729C50DFAA7}" name="Definition" dataDxfId="1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4D5D96E-184C-403C-B86D-82AC5B7F6510}" name="Table2" displayName="Table2" ref="A2:B27" totalsRowShown="0" headerRowDxfId="11" dataDxfId="10" tableBorderDxfId="9" headerRowCellStyle="Heading 4">
  <autoFilter ref="A2:B27" xr:uid="{00000000-0009-0000-0100-000002000000}"/>
  <sortState xmlns:xlrd2="http://schemas.microsoft.com/office/spreadsheetml/2017/richdata2" ref="A3:B18">
    <sortCondition ref="A2:A18"/>
  </sortState>
  <tableColumns count="2">
    <tableColumn id="1" xr3:uid="{899F4242-FEAE-4EF6-A40B-4D2A794CB710}" name="Acronym" dataDxfId="8" dataCellStyle="Heading 4"/>
    <tableColumn id="2" xr3:uid="{0B81DFE0-977A-48C9-9A3D-DC3795095EE4}" name="Definition" dataDxfId="7" dataCellStyle="Heading 4"/>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nso.nato.int/natoterm/content/nato/pages/home.html?lg=en" TargetMode="External"/><Relationship Id="rId1" Type="http://schemas.openxmlformats.org/officeDocument/2006/relationships/hyperlink" Target="https://www.nato.int/nato_static_fl2014/assets/pdf/2021/1/pdf/NAFv4_2020.09.pdf" TargetMode="External"/><Relationship Id="rId4" Type="http://schemas.openxmlformats.org/officeDocument/2006/relationships/table" Target="../tables/table1.xml"/></Relationships>
</file>

<file path=xl/worksheets/_rels/sheet6.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1A0FD-EF7D-45F5-902F-0061217C0376}">
  <sheetPr>
    <pageSetUpPr fitToPage="1"/>
  </sheetPr>
  <dimension ref="A1:AE84"/>
  <sheetViews>
    <sheetView showGridLines="0" tabSelected="1" zoomScaleNormal="100" zoomScalePageLayoutView="82" workbookViewId="0">
      <pane ySplit="2" topLeftCell="A3" activePane="bottomLeft" state="frozen"/>
      <selection pane="bottomLeft" sqref="A1:A2"/>
    </sheetView>
  </sheetViews>
  <sheetFormatPr defaultColWidth="9.1796875" defaultRowHeight="15.5" x14ac:dyDescent="0.35"/>
  <cols>
    <col min="1" max="1" width="144.81640625" style="4" customWidth="1"/>
    <col min="2" max="2" width="25.1796875" style="1" customWidth="1"/>
    <col min="3" max="31" width="9.1796875" style="1"/>
    <col min="32" max="16384" width="9.1796875" style="4"/>
  </cols>
  <sheetData>
    <row r="1" spans="1:4" ht="30" customHeight="1" x14ac:dyDescent="0.35">
      <c r="A1" s="73" t="s">
        <v>176</v>
      </c>
      <c r="B1" s="75"/>
      <c r="C1" s="75"/>
      <c r="D1" s="75"/>
    </row>
    <row r="2" spans="1:4" ht="30" customHeight="1" x14ac:dyDescent="0.35">
      <c r="A2" s="74"/>
      <c r="B2" s="75"/>
      <c r="C2" s="75"/>
      <c r="D2" s="75"/>
    </row>
    <row r="3" spans="1:4" ht="217" x14ac:dyDescent="0.35">
      <c r="A3" s="2" t="s">
        <v>161</v>
      </c>
    </row>
    <row r="4" spans="1:4" ht="263.5" x14ac:dyDescent="0.35">
      <c r="A4" s="2" t="s">
        <v>162</v>
      </c>
    </row>
    <row r="5" spans="1:4" ht="387.5" customHeight="1" x14ac:dyDescent="0.35">
      <c r="A5" s="43" t="s">
        <v>169</v>
      </c>
    </row>
    <row r="6" spans="1:4" s="1" customFormat="1" ht="51.5" customHeight="1" x14ac:dyDescent="0.35">
      <c r="A6" s="3" t="s">
        <v>22</v>
      </c>
    </row>
    <row r="7" spans="1:4" s="1" customFormat="1" x14ac:dyDescent="0.35"/>
    <row r="8" spans="1:4" s="1" customFormat="1" x14ac:dyDescent="0.35"/>
    <row r="9" spans="1:4" s="1" customFormat="1" x14ac:dyDescent="0.35"/>
    <row r="10" spans="1:4" s="1" customFormat="1" x14ac:dyDescent="0.35"/>
    <row r="11" spans="1:4" s="1" customFormat="1" x14ac:dyDescent="0.35"/>
    <row r="12" spans="1:4" s="1" customFormat="1" x14ac:dyDescent="0.35"/>
    <row r="13" spans="1:4" s="1" customFormat="1" x14ac:dyDescent="0.35"/>
    <row r="14" spans="1:4" s="1" customFormat="1" x14ac:dyDescent="0.35"/>
    <row r="15" spans="1:4" s="1" customFormat="1" x14ac:dyDescent="0.35"/>
    <row r="16" spans="1:4" s="1" customFormat="1" x14ac:dyDescent="0.35"/>
    <row r="17" s="1" customFormat="1" x14ac:dyDescent="0.35"/>
    <row r="18" s="1" customFormat="1" x14ac:dyDescent="0.35"/>
    <row r="19" s="1" customFormat="1" x14ac:dyDescent="0.35"/>
    <row r="20" s="1" customFormat="1" x14ac:dyDescent="0.35"/>
    <row r="21" s="1" customFormat="1" x14ac:dyDescent="0.35"/>
    <row r="22" s="1" customFormat="1" x14ac:dyDescent="0.35"/>
    <row r="23" s="1" customFormat="1" x14ac:dyDescent="0.35"/>
    <row r="24" s="1" customFormat="1" x14ac:dyDescent="0.35"/>
    <row r="25" s="1" customFormat="1" x14ac:dyDescent="0.35"/>
    <row r="26" s="1" customFormat="1" x14ac:dyDescent="0.35"/>
    <row r="27" s="1" customFormat="1" x14ac:dyDescent="0.35"/>
    <row r="28" s="1" customFormat="1" x14ac:dyDescent="0.35"/>
    <row r="29" s="1" customFormat="1" x14ac:dyDescent="0.35"/>
    <row r="30" s="1" customFormat="1" x14ac:dyDescent="0.35"/>
    <row r="31" s="1" customFormat="1" x14ac:dyDescent="0.35"/>
    <row r="32" s="1" customFormat="1" x14ac:dyDescent="0.35"/>
    <row r="33" s="1" customFormat="1" x14ac:dyDescent="0.35"/>
    <row r="34" s="1" customFormat="1" x14ac:dyDescent="0.35"/>
    <row r="35" s="1" customFormat="1" x14ac:dyDescent="0.35"/>
    <row r="36" s="1" customFormat="1" x14ac:dyDescent="0.35"/>
    <row r="37" s="1" customFormat="1" x14ac:dyDescent="0.35"/>
    <row r="38" s="1" customFormat="1" x14ac:dyDescent="0.35"/>
    <row r="39" s="1" customFormat="1" x14ac:dyDescent="0.35"/>
    <row r="40" s="1" customFormat="1" x14ac:dyDescent="0.35"/>
    <row r="41" s="1" customFormat="1" x14ac:dyDescent="0.35"/>
    <row r="42" s="1" customFormat="1" x14ac:dyDescent="0.35"/>
    <row r="43" s="1" customFormat="1" x14ac:dyDescent="0.35"/>
    <row r="44" s="1" customFormat="1" x14ac:dyDescent="0.35"/>
    <row r="45" s="1" customFormat="1" x14ac:dyDescent="0.35"/>
    <row r="46" s="1" customFormat="1" x14ac:dyDescent="0.35"/>
    <row r="47" s="1" customFormat="1" x14ac:dyDescent="0.35"/>
    <row r="48" s="1" customFormat="1" x14ac:dyDescent="0.35"/>
    <row r="49" s="1" customFormat="1" x14ac:dyDescent="0.35"/>
    <row r="50" s="1" customFormat="1" x14ac:dyDescent="0.35"/>
    <row r="51" s="1" customFormat="1" x14ac:dyDescent="0.35"/>
    <row r="52" s="1" customFormat="1" x14ac:dyDescent="0.35"/>
    <row r="53" s="1" customFormat="1" x14ac:dyDescent="0.35"/>
    <row r="54" s="1" customFormat="1" x14ac:dyDescent="0.35"/>
    <row r="55" s="1" customFormat="1" x14ac:dyDescent="0.35"/>
    <row r="56" s="1" customFormat="1" x14ac:dyDescent="0.35"/>
    <row r="57" s="1" customFormat="1" x14ac:dyDescent="0.35"/>
    <row r="58" s="1" customFormat="1" x14ac:dyDescent="0.35"/>
    <row r="59" s="1" customFormat="1" x14ac:dyDescent="0.35"/>
    <row r="60" s="1" customFormat="1" x14ac:dyDescent="0.35"/>
    <row r="61" s="1" customFormat="1" x14ac:dyDescent="0.35"/>
    <row r="62" s="1" customFormat="1" x14ac:dyDescent="0.35"/>
    <row r="63" s="1" customFormat="1" x14ac:dyDescent="0.35"/>
    <row r="64" s="1" customFormat="1" x14ac:dyDescent="0.35"/>
    <row r="65" s="1" customFormat="1" x14ac:dyDescent="0.35"/>
    <row r="66" s="1" customFormat="1" x14ac:dyDescent="0.35"/>
    <row r="67" s="1" customFormat="1" x14ac:dyDescent="0.35"/>
    <row r="68" s="1" customFormat="1" x14ac:dyDescent="0.35"/>
    <row r="69" s="1" customFormat="1" x14ac:dyDescent="0.35"/>
    <row r="70" s="1" customFormat="1" x14ac:dyDescent="0.35"/>
    <row r="71" s="1" customFormat="1" x14ac:dyDescent="0.35"/>
    <row r="72" s="1" customFormat="1" x14ac:dyDescent="0.35"/>
    <row r="73" s="1" customFormat="1" x14ac:dyDescent="0.35"/>
    <row r="74" s="1" customFormat="1" x14ac:dyDescent="0.35"/>
    <row r="75" s="1" customFormat="1" x14ac:dyDescent="0.35"/>
    <row r="76" s="1" customFormat="1" x14ac:dyDescent="0.35"/>
    <row r="77" s="1" customFormat="1" x14ac:dyDescent="0.35"/>
    <row r="78" s="1" customFormat="1" x14ac:dyDescent="0.35"/>
    <row r="79" s="1" customFormat="1" x14ac:dyDescent="0.35"/>
    <row r="80" s="1" customFormat="1" x14ac:dyDescent="0.35"/>
    <row r="81" s="1" customFormat="1" x14ac:dyDescent="0.35"/>
    <row r="82" s="1" customFormat="1" x14ac:dyDescent="0.35"/>
    <row r="83" s="1" customFormat="1" x14ac:dyDescent="0.35"/>
    <row r="84" s="1" customFormat="1" x14ac:dyDescent="0.35"/>
  </sheetData>
  <mergeCells count="2">
    <mergeCell ref="A1:A2"/>
    <mergeCell ref="B1:D2"/>
  </mergeCells>
  <pageMargins left="0.7" right="0.7" top="0.75" bottom="0.75" header="0.3" footer="0.3"/>
  <pageSetup scale="48" orientation="portrait" r:id="rId1"/>
  <headerFooter>
    <oddHeader>&amp;LQUESTIONNAIRE OF RFI-ACT-SACT-25-106&amp;C&amp;"Calibri,Regular"&amp;10&amp;K000000 NATO UNCLASSIFIED
RELEASABLE TO THE INTERNET&amp;1#
&amp;RQUESTIONNAIRE OF RFI-ACT-SACT-25-106</oddHeader>
    <oddFooter>&amp;LQUESTIONNAIRE OF RFI-ACT-SACT-25-106&amp;C
&amp;1#&amp;"Calibri,Regular"&amp;10&amp;K000000 NATO UNCLASSIFIED
RELEASABLE TO THE INTERNET&amp;RQUESTIONNAIRE OF RFI-ACT-SACT-25-106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FD16F-40CB-46DA-A553-0ACBF33BD5E5}">
  <sheetPr>
    <tabColor theme="3" tint="0.249977111117893"/>
    <pageSetUpPr fitToPage="1"/>
  </sheetPr>
  <dimension ref="A1:FE1948"/>
  <sheetViews>
    <sheetView zoomScale="85" zoomScaleNormal="85" workbookViewId="0">
      <pane ySplit="2" topLeftCell="A3" activePane="bottomLeft" state="frozen"/>
      <selection pane="bottomLeft" activeCell="A4" sqref="A4"/>
    </sheetView>
  </sheetViews>
  <sheetFormatPr defaultColWidth="9.1796875" defaultRowHeight="14.5" x14ac:dyDescent="0.35"/>
  <cols>
    <col min="1" max="1" width="9.1796875" style="7"/>
    <col min="2" max="2" width="128.453125" style="17" customWidth="1"/>
    <col min="3" max="3" width="121.1796875" style="6" customWidth="1"/>
    <col min="4" max="161" width="9.1796875" style="6"/>
    <col min="162" max="16384" width="9.1796875" style="7"/>
  </cols>
  <sheetData>
    <row r="1" spans="1:161" ht="25.5" customHeight="1" thickBot="1" x14ac:dyDescent="0.4">
      <c r="A1" s="76" t="str">
        <f>IF(D1&gt;0,"There are   "&amp;D1&amp;"   questions / requirements which have not been checked yet. Please check the yellow cells. Type NA if it is not applicable to your solution.","You have answered all questions on this page. Please go to the next page. Thank you!")</f>
        <v>There are   24   questions / requirements which have not been checked yet. Please check the yellow cells. Type NA if it is not applicable to your solution.</v>
      </c>
      <c r="B1" s="76"/>
      <c r="C1" s="77"/>
      <c r="D1" s="5">
        <f>COUNT($A$4:$A$47)-COUNTA($C$4:$C$47)</f>
        <v>24</v>
      </c>
    </row>
    <row r="2" spans="1:161" s="12" customFormat="1" ht="46" customHeight="1" thickBot="1" x14ac:dyDescent="0.45">
      <c r="A2" s="8" t="s">
        <v>1</v>
      </c>
      <c r="B2" s="9" t="s">
        <v>23</v>
      </c>
      <c r="C2" s="10" t="s">
        <v>24</v>
      </c>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row>
    <row r="3" spans="1:161" ht="24" customHeight="1" thickBot="1" x14ac:dyDescent="0.4">
      <c r="A3" s="78" t="s">
        <v>25</v>
      </c>
      <c r="B3" s="78"/>
      <c r="C3" s="79"/>
    </row>
    <row r="4" spans="1:161" s="15" customFormat="1" ht="80.150000000000006" customHeight="1" x14ac:dyDescent="0.35">
      <c r="A4" s="40">
        <v>1</v>
      </c>
      <c r="B4" s="68" t="s">
        <v>2</v>
      </c>
      <c r="C4" s="4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4"/>
      <c r="DR4" s="14"/>
      <c r="DS4" s="14"/>
      <c r="DT4" s="14"/>
      <c r="DU4" s="14"/>
      <c r="DV4" s="14"/>
      <c r="DW4" s="14"/>
      <c r="DX4" s="14"/>
      <c r="DY4" s="14"/>
      <c r="DZ4" s="14"/>
      <c r="EA4" s="14"/>
      <c r="EB4" s="14"/>
      <c r="EC4" s="14"/>
      <c r="ED4" s="14"/>
      <c r="EE4" s="14"/>
      <c r="EF4" s="14"/>
      <c r="EG4" s="14"/>
      <c r="EH4" s="14"/>
      <c r="EI4" s="14"/>
      <c r="EJ4" s="14"/>
      <c r="EK4" s="14"/>
      <c r="EL4" s="14"/>
      <c r="EM4" s="14"/>
      <c r="EN4" s="14"/>
      <c r="EO4" s="14"/>
      <c r="EP4" s="14"/>
      <c r="EQ4" s="14"/>
      <c r="ER4" s="14"/>
      <c r="ES4" s="14"/>
      <c r="ET4" s="14"/>
      <c r="EU4" s="14"/>
      <c r="EV4" s="14"/>
      <c r="EW4" s="14"/>
      <c r="EX4" s="14"/>
      <c r="EY4" s="14"/>
      <c r="EZ4" s="14"/>
      <c r="FA4" s="14"/>
      <c r="FB4" s="14"/>
      <c r="FC4" s="14"/>
      <c r="FD4" s="14"/>
      <c r="FE4" s="14"/>
    </row>
    <row r="5" spans="1:161" s="15" customFormat="1" ht="80.150000000000006" customHeight="1" x14ac:dyDescent="0.35">
      <c r="A5" s="41">
        <v>2</v>
      </c>
      <c r="B5" s="13" t="s">
        <v>3</v>
      </c>
      <c r="C5" s="6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4"/>
      <c r="DB5" s="14"/>
      <c r="DC5" s="14"/>
      <c r="DD5" s="14"/>
      <c r="DE5" s="14"/>
      <c r="DF5" s="14"/>
      <c r="DG5" s="14"/>
      <c r="DH5" s="14"/>
      <c r="DI5" s="14"/>
      <c r="DJ5" s="14"/>
      <c r="DK5" s="14"/>
      <c r="DL5" s="14"/>
      <c r="DM5" s="14"/>
      <c r="DN5" s="14"/>
      <c r="DO5" s="14"/>
      <c r="DP5" s="14"/>
      <c r="DQ5" s="14"/>
      <c r="DR5" s="14"/>
      <c r="DS5" s="14"/>
      <c r="DT5" s="14"/>
      <c r="DU5" s="14"/>
      <c r="DV5" s="14"/>
      <c r="DW5" s="14"/>
      <c r="DX5" s="14"/>
      <c r="DY5" s="14"/>
      <c r="DZ5" s="14"/>
      <c r="EA5" s="14"/>
      <c r="EB5" s="14"/>
      <c r="EC5" s="14"/>
      <c r="ED5" s="14"/>
      <c r="EE5" s="14"/>
      <c r="EF5" s="14"/>
      <c r="EG5" s="14"/>
      <c r="EH5" s="14"/>
      <c r="EI5" s="14"/>
      <c r="EJ5" s="14"/>
      <c r="EK5" s="14"/>
      <c r="EL5" s="14"/>
      <c r="EM5" s="14"/>
      <c r="EN5" s="14"/>
      <c r="EO5" s="14"/>
      <c r="EP5" s="14"/>
      <c r="EQ5" s="14"/>
      <c r="ER5" s="14"/>
      <c r="ES5" s="14"/>
      <c r="ET5" s="14"/>
      <c r="EU5" s="14"/>
      <c r="EV5" s="14"/>
      <c r="EW5" s="14"/>
      <c r="EX5" s="14"/>
      <c r="EY5" s="14"/>
      <c r="EZ5" s="14"/>
      <c r="FA5" s="14"/>
      <c r="FB5" s="14"/>
      <c r="FC5" s="14"/>
      <c r="FD5" s="14"/>
      <c r="FE5" s="14"/>
    </row>
    <row r="6" spans="1:161" s="14" customFormat="1" ht="80.150000000000006" customHeight="1" x14ac:dyDescent="0.35">
      <c r="A6" s="41">
        <v>3</v>
      </c>
      <c r="B6" s="13" t="s">
        <v>4</v>
      </c>
      <c r="C6" s="64"/>
    </row>
    <row r="7" spans="1:161" s="15" customFormat="1" ht="80.150000000000006" customHeight="1" x14ac:dyDescent="0.35">
      <c r="A7" s="41">
        <v>4</v>
      </c>
      <c r="B7" s="13" t="s">
        <v>5</v>
      </c>
      <c r="C7" s="6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c r="EK7" s="14"/>
      <c r="EL7" s="14"/>
      <c r="EM7" s="14"/>
      <c r="EN7" s="14"/>
      <c r="EO7" s="14"/>
      <c r="EP7" s="14"/>
      <c r="EQ7" s="14"/>
      <c r="ER7" s="14"/>
      <c r="ES7" s="14"/>
      <c r="ET7" s="14"/>
      <c r="EU7" s="14"/>
      <c r="EV7" s="14"/>
      <c r="EW7" s="14"/>
      <c r="EX7" s="14"/>
      <c r="EY7" s="14"/>
      <c r="EZ7" s="14"/>
      <c r="FA7" s="14"/>
      <c r="FB7" s="14"/>
      <c r="FC7" s="14"/>
      <c r="FD7" s="14"/>
      <c r="FE7" s="14"/>
    </row>
    <row r="8" spans="1:161" s="14" customFormat="1" ht="80.150000000000006" customHeight="1" x14ac:dyDescent="0.35">
      <c r="A8" s="41">
        <v>5</v>
      </c>
      <c r="B8" s="13" t="s">
        <v>13</v>
      </c>
      <c r="C8" s="64"/>
    </row>
    <row r="9" spans="1:161" s="14" customFormat="1" ht="80.150000000000006" customHeight="1" x14ac:dyDescent="0.35">
      <c r="A9" s="41">
        <v>6</v>
      </c>
      <c r="B9" s="13" t="s">
        <v>14</v>
      </c>
      <c r="C9" s="64"/>
    </row>
    <row r="10" spans="1:161" s="15" customFormat="1" ht="80.150000000000006" customHeight="1" x14ac:dyDescent="0.35">
      <c r="A10" s="41">
        <v>7</v>
      </c>
      <c r="B10" s="13" t="s">
        <v>15</v>
      </c>
      <c r="C10" s="6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c r="BW10" s="14"/>
      <c r="BX10" s="14"/>
      <c r="BY10" s="14"/>
      <c r="BZ10" s="14"/>
      <c r="CA10" s="14"/>
      <c r="CB10" s="14"/>
      <c r="CC10" s="14"/>
      <c r="CD10" s="14"/>
      <c r="CE10" s="14"/>
      <c r="CF10" s="14"/>
      <c r="CG10" s="14"/>
      <c r="CH10" s="14"/>
      <c r="CI10" s="14"/>
      <c r="CJ10" s="14"/>
      <c r="CK10" s="14"/>
      <c r="CL10" s="14"/>
      <c r="CM10" s="14"/>
      <c r="CN10" s="14"/>
      <c r="CO10" s="14"/>
      <c r="CP10" s="14"/>
      <c r="CQ10" s="14"/>
      <c r="CR10" s="14"/>
      <c r="CS10" s="14"/>
      <c r="CT10" s="14"/>
      <c r="CU10" s="14"/>
      <c r="CV10" s="14"/>
      <c r="CW10" s="14"/>
      <c r="CX10" s="14"/>
      <c r="CY10" s="14"/>
      <c r="CZ10" s="14"/>
      <c r="DA10" s="14"/>
      <c r="DB10" s="14"/>
      <c r="DC10" s="14"/>
      <c r="DD10" s="14"/>
      <c r="DE10" s="14"/>
      <c r="DF10" s="14"/>
      <c r="DG10" s="14"/>
      <c r="DH10" s="14"/>
      <c r="DI10" s="14"/>
      <c r="DJ10" s="14"/>
      <c r="DK10" s="14"/>
      <c r="DL10" s="14"/>
      <c r="DM10" s="14"/>
      <c r="DN10" s="14"/>
      <c r="DO10" s="14"/>
      <c r="DP10" s="14"/>
      <c r="DQ10" s="14"/>
      <c r="DR10" s="14"/>
      <c r="DS10" s="14"/>
      <c r="DT10" s="14"/>
      <c r="DU10" s="14"/>
      <c r="DV10" s="14"/>
      <c r="DW10" s="14"/>
      <c r="DX10" s="14"/>
      <c r="DY10" s="14"/>
      <c r="DZ10" s="14"/>
      <c r="EA10" s="14"/>
      <c r="EB10" s="14"/>
      <c r="EC10" s="14"/>
      <c r="ED10" s="14"/>
      <c r="EE10" s="14"/>
      <c r="EF10" s="14"/>
      <c r="EG10" s="14"/>
      <c r="EH10" s="14"/>
      <c r="EI10" s="14"/>
      <c r="EJ10" s="14"/>
      <c r="EK10" s="14"/>
      <c r="EL10" s="14"/>
      <c r="EM10" s="14"/>
      <c r="EN10" s="14"/>
      <c r="EO10" s="14"/>
      <c r="EP10" s="14"/>
      <c r="EQ10" s="14"/>
      <c r="ER10" s="14"/>
      <c r="ES10" s="14"/>
      <c r="ET10" s="14"/>
      <c r="EU10" s="14"/>
      <c r="EV10" s="14"/>
      <c r="EW10" s="14"/>
      <c r="EX10" s="14"/>
      <c r="EY10" s="14"/>
      <c r="EZ10" s="14"/>
      <c r="FA10" s="14"/>
      <c r="FB10" s="14"/>
      <c r="FC10" s="14"/>
      <c r="FD10" s="14"/>
      <c r="FE10" s="14"/>
    </row>
    <row r="11" spans="1:161" s="14" customFormat="1" ht="80.150000000000006" customHeight="1" x14ac:dyDescent="0.35">
      <c r="A11" s="41">
        <v>8</v>
      </c>
      <c r="B11" s="13" t="s">
        <v>16</v>
      </c>
      <c r="C11" s="64"/>
    </row>
    <row r="12" spans="1:161" s="14" customFormat="1" ht="80.150000000000006" customHeight="1" x14ac:dyDescent="0.35">
      <c r="A12" s="41">
        <v>9</v>
      </c>
      <c r="B12" s="13" t="s">
        <v>17</v>
      </c>
      <c r="C12" s="64"/>
    </row>
    <row r="13" spans="1:161" s="14" customFormat="1" ht="80.150000000000006" customHeight="1" x14ac:dyDescent="0.35">
      <c r="A13" s="41">
        <v>10</v>
      </c>
      <c r="B13" s="13" t="s">
        <v>118</v>
      </c>
      <c r="C13" s="64"/>
    </row>
    <row r="14" spans="1:161" s="14" customFormat="1" ht="80.150000000000006" customHeight="1" x14ac:dyDescent="0.35">
      <c r="A14" s="41">
        <v>11</v>
      </c>
      <c r="B14" s="13" t="s">
        <v>19</v>
      </c>
      <c r="C14" s="64"/>
    </row>
    <row r="15" spans="1:161" s="14" customFormat="1" ht="80.150000000000006" customHeight="1" x14ac:dyDescent="0.35">
      <c r="A15" s="41">
        <v>12</v>
      </c>
      <c r="B15" s="13" t="s">
        <v>20</v>
      </c>
      <c r="C15" s="64"/>
    </row>
    <row r="16" spans="1:161" s="14" customFormat="1" ht="80.150000000000006" customHeight="1" x14ac:dyDescent="0.35">
      <c r="A16" s="41">
        <v>13</v>
      </c>
      <c r="B16" s="13" t="s">
        <v>21</v>
      </c>
      <c r="C16" s="64"/>
    </row>
    <row r="17" spans="1:161" s="14" customFormat="1" ht="80.150000000000006" customHeight="1" x14ac:dyDescent="0.35">
      <c r="A17" s="41">
        <v>14</v>
      </c>
      <c r="B17" s="13" t="s">
        <v>6</v>
      </c>
      <c r="C17" s="64"/>
    </row>
    <row r="18" spans="1:161" s="14" customFormat="1" ht="80.150000000000006" customHeight="1" x14ac:dyDescent="0.35">
      <c r="A18" s="41">
        <v>15</v>
      </c>
      <c r="B18" s="13" t="s">
        <v>7</v>
      </c>
      <c r="C18" s="64"/>
    </row>
    <row r="19" spans="1:161" s="14" customFormat="1" ht="80.150000000000006" customHeight="1" x14ac:dyDescent="0.35">
      <c r="A19" s="41">
        <v>16</v>
      </c>
      <c r="B19" s="13" t="s">
        <v>8</v>
      </c>
      <c r="C19" s="64"/>
    </row>
    <row r="20" spans="1:161" s="15" customFormat="1" ht="86.15" customHeight="1" x14ac:dyDescent="0.35">
      <c r="A20" s="41">
        <v>17</v>
      </c>
      <c r="B20" s="13" t="s">
        <v>9</v>
      </c>
      <c r="C20" s="6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c r="BM20" s="14"/>
      <c r="BN20" s="14"/>
      <c r="BO20" s="14"/>
      <c r="BP20" s="14"/>
      <c r="BQ20" s="14"/>
      <c r="BR20" s="14"/>
      <c r="BS20" s="14"/>
      <c r="BT20" s="14"/>
      <c r="BU20" s="14"/>
      <c r="BV20" s="14"/>
      <c r="BW20" s="14"/>
      <c r="BX20" s="14"/>
      <c r="BY20" s="14"/>
      <c r="BZ20" s="14"/>
      <c r="CA20" s="14"/>
      <c r="CB20" s="14"/>
      <c r="CC20" s="14"/>
      <c r="CD20" s="14"/>
      <c r="CE20" s="14"/>
      <c r="CF20" s="14"/>
      <c r="CG20" s="14"/>
      <c r="CH20" s="14"/>
      <c r="CI20" s="14"/>
      <c r="CJ20" s="14"/>
      <c r="CK20" s="14"/>
      <c r="CL20" s="14"/>
      <c r="CM20" s="14"/>
      <c r="CN20" s="14"/>
      <c r="CO20" s="14"/>
      <c r="CP20" s="14"/>
      <c r="CQ20" s="14"/>
      <c r="CR20" s="14"/>
      <c r="CS20" s="14"/>
      <c r="CT20" s="14"/>
      <c r="CU20" s="14"/>
      <c r="CV20" s="14"/>
      <c r="CW20" s="14"/>
      <c r="CX20" s="14"/>
      <c r="CY20" s="14"/>
      <c r="CZ20" s="14"/>
      <c r="DA20" s="14"/>
      <c r="DB20" s="14"/>
      <c r="DC20" s="14"/>
      <c r="DD20" s="14"/>
      <c r="DE20" s="14"/>
      <c r="DF20" s="14"/>
      <c r="DG20" s="14"/>
      <c r="DH20" s="14"/>
      <c r="DI20" s="14"/>
      <c r="DJ20" s="14"/>
      <c r="DK20" s="14"/>
      <c r="DL20" s="14"/>
      <c r="DM20" s="14"/>
      <c r="DN20" s="14"/>
      <c r="DO20" s="14"/>
      <c r="DP20" s="14"/>
      <c r="DQ20" s="14"/>
      <c r="DR20" s="14"/>
      <c r="DS20" s="14"/>
      <c r="DT20" s="14"/>
      <c r="DU20" s="14"/>
      <c r="DV20" s="14"/>
      <c r="DW20" s="14"/>
      <c r="DX20" s="14"/>
      <c r="DY20" s="14"/>
      <c r="DZ20" s="14"/>
      <c r="EA20" s="14"/>
      <c r="EB20" s="14"/>
      <c r="EC20" s="14"/>
      <c r="ED20" s="14"/>
      <c r="EE20" s="14"/>
      <c r="EF20" s="14"/>
      <c r="EG20" s="14"/>
      <c r="EH20" s="14"/>
      <c r="EI20" s="14"/>
      <c r="EJ20" s="14"/>
      <c r="EK20" s="14"/>
      <c r="EL20" s="14"/>
      <c r="EM20" s="14"/>
      <c r="EN20" s="14"/>
      <c r="EO20" s="14"/>
      <c r="EP20" s="14"/>
      <c r="EQ20" s="14"/>
      <c r="ER20" s="14"/>
      <c r="ES20" s="14"/>
      <c r="ET20" s="14"/>
      <c r="EU20" s="14"/>
      <c r="EV20" s="14"/>
      <c r="EW20" s="14"/>
      <c r="EX20" s="14"/>
      <c r="EY20" s="14"/>
      <c r="EZ20" s="14"/>
      <c r="FA20" s="14"/>
      <c r="FB20" s="14"/>
      <c r="FC20" s="14"/>
      <c r="FD20" s="14"/>
      <c r="FE20" s="14"/>
    </row>
    <row r="21" spans="1:161" s="15" customFormat="1" ht="80.150000000000006" customHeight="1" x14ac:dyDescent="0.35">
      <c r="A21" s="41">
        <v>18</v>
      </c>
      <c r="B21" s="13" t="s">
        <v>10</v>
      </c>
      <c r="C21" s="6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c r="BU21" s="14"/>
      <c r="BV21" s="14"/>
      <c r="BW21" s="14"/>
      <c r="BX21" s="14"/>
      <c r="BY21" s="14"/>
      <c r="BZ21" s="14"/>
      <c r="CA21" s="14"/>
      <c r="CB21" s="14"/>
      <c r="CC21" s="14"/>
      <c r="CD21" s="14"/>
      <c r="CE21" s="14"/>
      <c r="CF21" s="14"/>
      <c r="CG21" s="14"/>
      <c r="CH21" s="14"/>
      <c r="CI21" s="14"/>
      <c r="CJ21" s="14"/>
      <c r="CK21" s="14"/>
      <c r="CL21" s="14"/>
      <c r="CM21" s="14"/>
      <c r="CN21" s="14"/>
      <c r="CO21" s="14"/>
      <c r="CP21" s="14"/>
      <c r="CQ21" s="14"/>
      <c r="CR21" s="14"/>
      <c r="CS21" s="14"/>
      <c r="CT21" s="14"/>
      <c r="CU21" s="14"/>
      <c r="CV21" s="14"/>
      <c r="CW21" s="14"/>
      <c r="CX21" s="14"/>
      <c r="CY21" s="14"/>
      <c r="CZ21" s="14"/>
      <c r="DA21" s="14"/>
      <c r="DB21" s="14"/>
      <c r="DC21" s="14"/>
      <c r="DD21" s="14"/>
      <c r="DE21" s="14"/>
      <c r="DF21" s="14"/>
      <c r="DG21" s="14"/>
      <c r="DH21" s="14"/>
      <c r="DI21" s="14"/>
      <c r="DJ21" s="14"/>
      <c r="DK21" s="14"/>
      <c r="DL21" s="14"/>
      <c r="DM21" s="14"/>
      <c r="DN21" s="14"/>
      <c r="DO21" s="14"/>
      <c r="DP21" s="14"/>
      <c r="DQ21" s="14"/>
      <c r="DR21" s="14"/>
      <c r="DS21" s="14"/>
      <c r="DT21" s="14"/>
      <c r="DU21" s="14"/>
      <c r="DV21" s="14"/>
      <c r="DW21" s="14"/>
      <c r="DX21" s="14"/>
      <c r="DY21" s="14"/>
      <c r="DZ21" s="14"/>
      <c r="EA21" s="14"/>
      <c r="EB21" s="14"/>
      <c r="EC21" s="14"/>
      <c r="ED21" s="14"/>
      <c r="EE21" s="14"/>
      <c r="EF21" s="14"/>
      <c r="EG21" s="14"/>
      <c r="EH21" s="14"/>
      <c r="EI21" s="14"/>
      <c r="EJ21" s="14"/>
      <c r="EK21" s="14"/>
      <c r="EL21" s="14"/>
      <c r="EM21" s="14"/>
      <c r="EN21" s="14"/>
      <c r="EO21" s="14"/>
      <c r="EP21" s="14"/>
      <c r="EQ21" s="14"/>
      <c r="ER21" s="14"/>
      <c r="ES21" s="14"/>
      <c r="ET21" s="14"/>
      <c r="EU21" s="14"/>
      <c r="EV21" s="14"/>
      <c r="EW21" s="14"/>
      <c r="EX21" s="14"/>
      <c r="EY21" s="14"/>
      <c r="EZ21" s="14"/>
      <c r="FA21" s="14"/>
      <c r="FB21" s="14"/>
      <c r="FC21" s="14"/>
      <c r="FD21" s="14"/>
      <c r="FE21" s="14"/>
    </row>
    <row r="22" spans="1:161" s="11" customFormat="1" ht="80.150000000000006" customHeight="1" x14ac:dyDescent="0.4">
      <c r="A22" s="41">
        <v>19</v>
      </c>
      <c r="B22" s="13" t="s">
        <v>11</v>
      </c>
      <c r="C22" s="64"/>
    </row>
    <row r="23" spans="1:161" s="6" customFormat="1" ht="80.150000000000006" customHeight="1" x14ac:dyDescent="0.35">
      <c r="A23" s="41">
        <v>20</v>
      </c>
      <c r="B23" s="13" t="s">
        <v>12</v>
      </c>
      <c r="C23" s="64"/>
    </row>
    <row r="24" spans="1:161" s="6" customFormat="1" ht="80.150000000000006" customHeight="1" x14ac:dyDescent="0.35">
      <c r="A24" s="41">
        <v>21</v>
      </c>
      <c r="B24" s="13" t="s">
        <v>131</v>
      </c>
      <c r="C24" s="64"/>
    </row>
    <row r="25" spans="1:161" s="6" customFormat="1" ht="80.150000000000006" customHeight="1" x14ac:dyDescent="0.35">
      <c r="A25" s="41">
        <v>22</v>
      </c>
      <c r="B25" s="13" t="s">
        <v>71</v>
      </c>
      <c r="C25" s="64"/>
    </row>
    <row r="26" spans="1:161" s="6" customFormat="1" ht="80" customHeight="1" x14ac:dyDescent="0.35">
      <c r="A26" s="41">
        <v>23</v>
      </c>
      <c r="B26" s="13" t="s">
        <v>72</v>
      </c>
      <c r="C26" s="64"/>
    </row>
    <row r="27" spans="1:161" s="6" customFormat="1" ht="80.150000000000006" customHeight="1" thickBot="1" x14ac:dyDescent="0.4">
      <c r="A27" s="42">
        <v>24</v>
      </c>
      <c r="B27" s="69" t="s">
        <v>18</v>
      </c>
      <c r="C27" s="65"/>
    </row>
    <row r="28" spans="1:161" s="6" customFormat="1" ht="80.150000000000006" customHeight="1" x14ac:dyDescent="0.35">
      <c r="B28" s="16"/>
    </row>
    <row r="29" spans="1:161" s="6" customFormat="1" ht="80.150000000000006" customHeight="1" x14ac:dyDescent="0.35">
      <c r="B29" s="16"/>
    </row>
    <row r="30" spans="1:161" s="6" customFormat="1" ht="80.150000000000006" customHeight="1" x14ac:dyDescent="0.35">
      <c r="B30" s="16"/>
    </row>
    <row r="31" spans="1:161" s="6" customFormat="1" ht="80.150000000000006" customHeight="1" x14ac:dyDescent="0.35">
      <c r="B31" s="16"/>
    </row>
    <row r="32" spans="1:161" s="6" customFormat="1" ht="80.150000000000006" customHeight="1" x14ac:dyDescent="0.35">
      <c r="B32" s="16"/>
    </row>
    <row r="33" spans="2:2" s="6" customFormat="1" ht="80.150000000000006" customHeight="1" x14ac:dyDescent="0.35">
      <c r="B33" s="16"/>
    </row>
    <row r="34" spans="2:2" s="6" customFormat="1" ht="80.150000000000006" customHeight="1" x14ac:dyDescent="0.35">
      <c r="B34" s="16"/>
    </row>
    <row r="35" spans="2:2" s="6" customFormat="1" ht="80.150000000000006" customHeight="1" x14ac:dyDescent="0.35">
      <c r="B35" s="16"/>
    </row>
    <row r="36" spans="2:2" s="6" customFormat="1" ht="80.150000000000006" customHeight="1" x14ac:dyDescent="0.35">
      <c r="B36" s="16"/>
    </row>
    <row r="37" spans="2:2" s="6" customFormat="1" ht="80.150000000000006" customHeight="1" x14ac:dyDescent="0.35">
      <c r="B37" s="16"/>
    </row>
    <row r="38" spans="2:2" s="6" customFormat="1" ht="80.150000000000006" customHeight="1" x14ac:dyDescent="0.35">
      <c r="B38" s="16"/>
    </row>
    <row r="39" spans="2:2" s="6" customFormat="1" ht="80.150000000000006" customHeight="1" x14ac:dyDescent="0.35">
      <c r="B39" s="16"/>
    </row>
    <row r="40" spans="2:2" s="6" customFormat="1" ht="80.150000000000006" customHeight="1" x14ac:dyDescent="0.35">
      <c r="B40" s="16"/>
    </row>
    <row r="41" spans="2:2" s="6" customFormat="1" ht="80.150000000000006" customHeight="1" x14ac:dyDescent="0.35">
      <c r="B41" s="16"/>
    </row>
    <row r="42" spans="2:2" s="6" customFormat="1" ht="80.150000000000006" customHeight="1" x14ac:dyDescent="0.35">
      <c r="B42" s="16"/>
    </row>
    <row r="43" spans="2:2" s="6" customFormat="1" ht="80.150000000000006" customHeight="1" x14ac:dyDescent="0.35">
      <c r="B43" s="16"/>
    </row>
    <row r="44" spans="2:2" s="6" customFormat="1" ht="80.150000000000006" customHeight="1" x14ac:dyDescent="0.35">
      <c r="B44" s="16"/>
    </row>
    <row r="45" spans="2:2" s="6" customFormat="1" ht="80.150000000000006" customHeight="1" x14ac:dyDescent="0.35">
      <c r="B45" s="16"/>
    </row>
    <row r="46" spans="2:2" s="6" customFormat="1" ht="80.150000000000006" customHeight="1" x14ac:dyDescent="0.35">
      <c r="B46" s="16"/>
    </row>
    <row r="47" spans="2:2" s="6" customFormat="1" ht="80.150000000000006" customHeight="1" x14ac:dyDescent="0.35">
      <c r="B47" s="16"/>
    </row>
    <row r="48" spans="2:2" s="6" customFormat="1" ht="80.150000000000006" customHeight="1" x14ac:dyDescent="0.35">
      <c r="B48" s="16"/>
    </row>
    <row r="49" spans="2:2" s="6" customFormat="1" ht="80.150000000000006" customHeight="1" x14ac:dyDescent="0.35">
      <c r="B49" s="16"/>
    </row>
    <row r="50" spans="2:2" s="6" customFormat="1" ht="80.150000000000006" customHeight="1" x14ac:dyDescent="0.35">
      <c r="B50" s="16"/>
    </row>
    <row r="51" spans="2:2" s="6" customFormat="1" ht="80.150000000000006" customHeight="1" x14ac:dyDescent="0.35">
      <c r="B51" s="16"/>
    </row>
    <row r="52" spans="2:2" s="6" customFormat="1" ht="80.150000000000006" customHeight="1" x14ac:dyDescent="0.35">
      <c r="B52" s="16"/>
    </row>
    <row r="53" spans="2:2" s="6" customFormat="1" ht="80.150000000000006" customHeight="1" x14ac:dyDescent="0.35">
      <c r="B53" s="16"/>
    </row>
    <row r="54" spans="2:2" s="6" customFormat="1" ht="80.150000000000006" customHeight="1" x14ac:dyDescent="0.35">
      <c r="B54" s="16"/>
    </row>
    <row r="55" spans="2:2" s="6" customFormat="1" ht="80.150000000000006" customHeight="1" x14ac:dyDescent="0.35">
      <c r="B55" s="16"/>
    </row>
    <row r="56" spans="2:2" s="6" customFormat="1" ht="80.150000000000006" customHeight="1" x14ac:dyDescent="0.35">
      <c r="B56" s="16"/>
    </row>
    <row r="57" spans="2:2" s="6" customFormat="1" ht="80.150000000000006" customHeight="1" x14ac:dyDescent="0.35">
      <c r="B57" s="16"/>
    </row>
    <row r="58" spans="2:2" s="6" customFormat="1" ht="80.150000000000006" customHeight="1" x14ac:dyDescent="0.35">
      <c r="B58" s="16"/>
    </row>
    <row r="59" spans="2:2" s="6" customFormat="1" ht="80.150000000000006" customHeight="1" x14ac:dyDescent="0.35">
      <c r="B59" s="16"/>
    </row>
    <row r="60" spans="2:2" s="6" customFormat="1" ht="80.150000000000006" customHeight="1" x14ac:dyDescent="0.35">
      <c r="B60" s="16"/>
    </row>
    <row r="61" spans="2:2" s="6" customFormat="1" ht="80.150000000000006" customHeight="1" x14ac:dyDescent="0.35">
      <c r="B61" s="16"/>
    </row>
    <row r="62" spans="2:2" s="6" customFormat="1" ht="80.150000000000006" customHeight="1" x14ac:dyDescent="0.35">
      <c r="B62" s="16"/>
    </row>
    <row r="63" spans="2:2" s="6" customFormat="1" ht="80.150000000000006" customHeight="1" x14ac:dyDescent="0.35">
      <c r="B63" s="16"/>
    </row>
    <row r="64" spans="2:2" s="6" customFormat="1" ht="80.150000000000006" customHeight="1" x14ac:dyDescent="0.35">
      <c r="B64" s="16"/>
    </row>
    <row r="65" spans="2:2" s="6" customFormat="1" ht="80.150000000000006" customHeight="1" x14ac:dyDescent="0.35">
      <c r="B65" s="16"/>
    </row>
    <row r="66" spans="2:2" s="6" customFormat="1" ht="80.150000000000006" customHeight="1" x14ac:dyDescent="0.35">
      <c r="B66" s="16"/>
    </row>
    <row r="67" spans="2:2" s="6" customFormat="1" ht="80.150000000000006" customHeight="1" x14ac:dyDescent="0.35">
      <c r="B67" s="16"/>
    </row>
    <row r="68" spans="2:2" s="6" customFormat="1" ht="80.150000000000006" customHeight="1" x14ac:dyDescent="0.35">
      <c r="B68" s="16"/>
    </row>
    <row r="69" spans="2:2" s="6" customFormat="1" ht="80.150000000000006" customHeight="1" x14ac:dyDescent="0.35">
      <c r="B69" s="16"/>
    </row>
    <row r="70" spans="2:2" s="6" customFormat="1" ht="80.150000000000006" customHeight="1" x14ac:dyDescent="0.35">
      <c r="B70" s="16"/>
    </row>
    <row r="71" spans="2:2" s="6" customFormat="1" ht="80.150000000000006" customHeight="1" x14ac:dyDescent="0.35">
      <c r="B71" s="16"/>
    </row>
    <row r="72" spans="2:2" s="6" customFormat="1" ht="80.150000000000006" customHeight="1" x14ac:dyDescent="0.35">
      <c r="B72" s="16"/>
    </row>
    <row r="73" spans="2:2" s="6" customFormat="1" ht="80.150000000000006" customHeight="1" x14ac:dyDescent="0.35">
      <c r="B73" s="16"/>
    </row>
    <row r="74" spans="2:2" s="6" customFormat="1" ht="80.150000000000006" customHeight="1" x14ac:dyDescent="0.35">
      <c r="B74" s="16"/>
    </row>
    <row r="75" spans="2:2" s="6" customFormat="1" ht="80.150000000000006" customHeight="1" x14ac:dyDescent="0.35">
      <c r="B75" s="16"/>
    </row>
    <row r="76" spans="2:2" s="6" customFormat="1" ht="80.150000000000006" customHeight="1" x14ac:dyDescent="0.35">
      <c r="B76" s="16"/>
    </row>
    <row r="77" spans="2:2" s="6" customFormat="1" ht="80.150000000000006" customHeight="1" x14ac:dyDescent="0.35">
      <c r="B77" s="16"/>
    </row>
    <row r="78" spans="2:2" s="6" customFormat="1" ht="80.150000000000006" customHeight="1" x14ac:dyDescent="0.35">
      <c r="B78" s="16"/>
    </row>
    <row r="79" spans="2:2" s="6" customFormat="1" ht="80.150000000000006" customHeight="1" x14ac:dyDescent="0.35">
      <c r="B79" s="16"/>
    </row>
    <row r="80" spans="2:2" s="6" customFormat="1" ht="80.150000000000006" customHeight="1" x14ac:dyDescent="0.35">
      <c r="B80" s="16"/>
    </row>
    <row r="81" spans="2:2" s="6" customFormat="1" ht="80.150000000000006" customHeight="1" x14ac:dyDescent="0.35">
      <c r="B81" s="16"/>
    </row>
    <row r="82" spans="2:2" s="6" customFormat="1" ht="80.150000000000006" customHeight="1" x14ac:dyDescent="0.35">
      <c r="B82" s="16"/>
    </row>
    <row r="83" spans="2:2" s="6" customFormat="1" ht="80.150000000000006" customHeight="1" x14ac:dyDescent="0.35">
      <c r="B83" s="16"/>
    </row>
    <row r="84" spans="2:2" s="6" customFormat="1" ht="80.150000000000006" customHeight="1" x14ac:dyDescent="0.35">
      <c r="B84" s="16"/>
    </row>
    <row r="85" spans="2:2" s="6" customFormat="1" ht="80.150000000000006" customHeight="1" x14ac:dyDescent="0.35">
      <c r="B85" s="16"/>
    </row>
    <row r="86" spans="2:2" s="6" customFormat="1" ht="80.150000000000006" customHeight="1" x14ac:dyDescent="0.35">
      <c r="B86" s="16"/>
    </row>
    <row r="87" spans="2:2" s="6" customFormat="1" ht="80.150000000000006" customHeight="1" x14ac:dyDescent="0.35">
      <c r="B87" s="16"/>
    </row>
    <row r="88" spans="2:2" s="6" customFormat="1" ht="80.150000000000006" customHeight="1" x14ac:dyDescent="0.35">
      <c r="B88" s="16"/>
    </row>
    <row r="89" spans="2:2" s="6" customFormat="1" ht="80.150000000000006" customHeight="1" x14ac:dyDescent="0.35">
      <c r="B89" s="16"/>
    </row>
    <row r="90" spans="2:2" s="6" customFormat="1" ht="80.150000000000006" customHeight="1" x14ac:dyDescent="0.35">
      <c r="B90" s="16"/>
    </row>
    <row r="91" spans="2:2" s="6" customFormat="1" ht="80.150000000000006" customHeight="1" x14ac:dyDescent="0.35">
      <c r="B91" s="16"/>
    </row>
    <row r="92" spans="2:2" s="6" customFormat="1" ht="80.150000000000006" customHeight="1" x14ac:dyDescent="0.35">
      <c r="B92" s="16"/>
    </row>
    <row r="93" spans="2:2" s="6" customFormat="1" ht="80.150000000000006" customHeight="1" x14ac:dyDescent="0.35">
      <c r="B93" s="16"/>
    </row>
    <row r="94" spans="2:2" s="6" customFormat="1" ht="80.150000000000006" customHeight="1" x14ac:dyDescent="0.35">
      <c r="B94" s="16"/>
    </row>
    <row r="95" spans="2:2" s="6" customFormat="1" ht="80.150000000000006" customHeight="1" x14ac:dyDescent="0.35">
      <c r="B95" s="16"/>
    </row>
    <row r="96" spans="2:2" s="6" customFormat="1" ht="80.150000000000006" customHeight="1" x14ac:dyDescent="0.35">
      <c r="B96" s="16"/>
    </row>
    <row r="97" spans="2:2" s="6" customFormat="1" ht="80.150000000000006" customHeight="1" x14ac:dyDescent="0.35">
      <c r="B97" s="16"/>
    </row>
    <row r="98" spans="2:2" s="6" customFormat="1" ht="80.150000000000006" customHeight="1" x14ac:dyDescent="0.35">
      <c r="B98" s="16"/>
    </row>
    <row r="99" spans="2:2" s="6" customFormat="1" ht="80.150000000000006" customHeight="1" x14ac:dyDescent="0.35">
      <c r="B99" s="16"/>
    </row>
    <row r="100" spans="2:2" s="6" customFormat="1" ht="80.150000000000006" customHeight="1" x14ac:dyDescent="0.35">
      <c r="B100" s="16"/>
    </row>
    <row r="101" spans="2:2" s="6" customFormat="1" ht="80.150000000000006" customHeight="1" x14ac:dyDescent="0.35">
      <c r="B101" s="16"/>
    </row>
    <row r="102" spans="2:2" s="6" customFormat="1" ht="80.150000000000006" customHeight="1" x14ac:dyDescent="0.35">
      <c r="B102" s="16"/>
    </row>
    <row r="103" spans="2:2" s="6" customFormat="1" ht="80.150000000000006" customHeight="1" x14ac:dyDescent="0.35">
      <c r="B103" s="16"/>
    </row>
    <row r="104" spans="2:2" s="6" customFormat="1" ht="80.150000000000006" customHeight="1" x14ac:dyDescent="0.35">
      <c r="B104" s="16"/>
    </row>
    <row r="105" spans="2:2" s="6" customFormat="1" ht="80.150000000000006" customHeight="1" x14ac:dyDescent="0.35">
      <c r="B105" s="16"/>
    </row>
    <row r="106" spans="2:2" s="6" customFormat="1" ht="80.150000000000006" customHeight="1" x14ac:dyDescent="0.35">
      <c r="B106" s="16"/>
    </row>
    <row r="107" spans="2:2" s="6" customFormat="1" ht="80.150000000000006" customHeight="1" x14ac:dyDescent="0.35">
      <c r="B107" s="16"/>
    </row>
    <row r="108" spans="2:2" s="6" customFormat="1" ht="80.150000000000006" customHeight="1" x14ac:dyDescent="0.35">
      <c r="B108" s="16"/>
    </row>
    <row r="109" spans="2:2" s="6" customFormat="1" ht="80.150000000000006" customHeight="1" x14ac:dyDescent="0.35">
      <c r="B109" s="16"/>
    </row>
    <row r="110" spans="2:2" s="6" customFormat="1" ht="80.150000000000006" customHeight="1" x14ac:dyDescent="0.35">
      <c r="B110" s="16"/>
    </row>
    <row r="111" spans="2:2" s="6" customFormat="1" ht="80.150000000000006" customHeight="1" x14ac:dyDescent="0.35">
      <c r="B111" s="16"/>
    </row>
    <row r="112" spans="2:2" s="6" customFormat="1" ht="80.150000000000006" customHeight="1" x14ac:dyDescent="0.35">
      <c r="B112" s="16"/>
    </row>
    <row r="113" spans="2:2" s="6" customFormat="1" ht="80.150000000000006" customHeight="1" x14ac:dyDescent="0.35">
      <c r="B113" s="16"/>
    </row>
    <row r="114" spans="2:2" s="6" customFormat="1" ht="80.150000000000006" customHeight="1" x14ac:dyDescent="0.35">
      <c r="B114" s="16"/>
    </row>
    <row r="115" spans="2:2" s="6" customFormat="1" ht="80.150000000000006" customHeight="1" x14ac:dyDescent="0.35">
      <c r="B115" s="16"/>
    </row>
    <row r="116" spans="2:2" s="6" customFormat="1" ht="80.150000000000006" customHeight="1" x14ac:dyDescent="0.35">
      <c r="B116" s="16"/>
    </row>
    <row r="117" spans="2:2" s="6" customFormat="1" ht="80.150000000000006" customHeight="1" x14ac:dyDescent="0.35">
      <c r="B117" s="16"/>
    </row>
    <row r="118" spans="2:2" s="6" customFormat="1" ht="80.150000000000006" customHeight="1" x14ac:dyDescent="0.35">
      <c r="B118" s="16"/>
    </row>
    <row r="119" spans="2:2" s="6" customFormat="1" ht="80.150000000000006" customHeight="1" x14ac:dyDescent="0.35">
      <c r="B119" s="16"/>
    </row>
    <row r="120" spans="2:2" s="6" customFormat="1" ht="80.150000000000006" customHeight="1" x14ac:dyDescent="0.35">
      <c r="B120" s="16"/>
    </row>
    <row r="121" spans="2:2" s="6" customFormat="1" ht="80.150000000000006" customHeight="1" x14ac:dyDescent="0.35">
      <c r="B121" s="16"/>
    </row>
    <row r="122" spans="2:2" s="6" customFormat="1" ht="80.150000000000006" customHeight="1" x14ac:dyDescent="0.35">
      <c r="B122" s="16"/>
    </row>
    <row r="123" spans="2:2" s="6" customFormat="1" ht="80.150000000000006" customHeight="1" x14ac:dyDescent="0.35">
      <c r="B123" s="16"/>
    </row>
    <row r="124" spans="2:2" s="6" customFormat="1" ht="80.150000000000006" customHeight="1" x14ac:dyDescent="0.35">
      <c r="B124" s="16"/>
    </row>
    <row r="125" spans="2:2" s="6" customFormat="1" ht="80.150000000000006" customHeight="1" x14ac:dyDescent="0.35">
      <c r="B125" s="16"/>
    </row>
    <row r="126" spans="2:2" s="6" customFormat="1" ht="80.150000000000006" customHeight="1" x14ac:dyDescent="0.35">
      <c r="B126" s="16"/>
    </row>
    <row r="127" spans="2:2" s="6" customFormat="1" ht="80.150000000000006" customHeight="1" x14ac:dyDescent="0.35">
      <c r="B127" s="16"/>
    </row>
    <row r="128" spans="2:2" s="6" customFormat="1" ht="80.150000000000006" customHeight="1" x14ac:dyDescent="0.35">
      <c r="B128" s="16"/>
    </row>
    <row r="129" spans="2:2" s="6" customFormat="1" ht="80.150000000000006" customHeight="1" x14ac:dyDescent="0.35">
      <c r="B129" s="16"/>
    </row>
    <row r="130" spans="2:2" s="6" customFormat="1" ht="80.150000000000006" customHeight="1" x14ac:dyDescent="0.35">
      <c r="B130" s="16"/>
    </row>
    <row r="131" spans="2:2" s="6" customFormat="1" ht="80.150000000000006" customHeight="1" x14ac:dyDescent="0.35">
      <c r="B131" s="16"/>
    </row>
    <row r="132" spans="2:2" s="6" customFormat="1" ht="80.150000000000006" customHeight="1" x14ac:dyDescent="0.35">
      <c r="B132" s="16"/>
    </row>
    <row r="133" spans="2:2" s="6" customFormat="1" ht="80.150000000000006" customHeight="1" x14ac:dyDescent="0.35">
      <c r="B133" s="16"/>
    </row>
    <row r="134" spans="2:2" s="6" customFormat="1" ht="80.150000000000006" customHeight="1" x14ac:dyDescent="0.35">
      <c r="B134" s="16"/>
    </row>
    <row r="135" spans="2:2" s="6" customFormat="1" ht="80.150000000000006" customHeight="1" x14ac:dyDescent="0.35">
      <c r="B135" s="16"/>
    </row>
    <row r="136" spans="2:2" s="6" customFormat="1" ht="80.150000000000006" customHeight="1" x14ac:dyDescent="0.35">
      <c r="B136" s="16"/>
    </row>
    <row r="137" spans="2:2" s="6" customFormat="1" ht="80.150000000000006" customHeight="1" x14ac:dyDescent="0.35">
      <c r="B137" s="16"/>
    </row>
    <row r="138" spans="2:2" s="6" customFormat="1" ht="80.150000000000006" customHeight="1" x14ac:dyDescent="0.35">
      <c r="B138" s="16"/>
    </row>
    <row r="139" spans="2:2" s="6" customFormat="1" ht="80.150000000000006" customHeight="1" x14ac:dyDescent="0.35">
      <c r="B139" s="16"/>
    </row>
    <row r="140" spans="2:2" s="6" customFormat="1" ht="80.150000000000006" customHeight="1" x14ac:dyDescent="0.35">
      <c r="B140" s="16"/>
    </row>
    <row r="141" spans="2:2" s="6" customFormat="1" ht="80.150000000000006" customHeight="1" x14ac:dyDescent="0.35">
      <c r="B141" s="16"/>
    </row>
    <row r="142" spans="2:2" s="6" customFormat="1" ht="80.150000000000006" customHeight="1" x14ac:dyDescent="0.35">
      <c r="B142" s="16"/>
    </row>
    <row r="143" spans="2:2" s="6" customFormat="1" ht="80.150000000000006" customHeight="1" x14ac:dyDescent="0.35">
      <c r="B143" s="16"/>
    </row>
    <row r="144" spans="2:2" s="6" customFormat="1" ht="80.150000000000006" customHeight="1" x14ac:dyDescent="0.35">
      <c r="B144" s="16"/>
    </row>
    <row r="145" spans="2:2" s="6" customFormat="1" ht="80.150000000000006" customHeight="1" x14ac:dyDescent="0.35">
      <c r="B145" s="16"/>
    </row>
    <row r="146" spans="2:2" s="6" customFormat="1" ht="80.150000000000006" customHeight="1" x14ac:dyDescent="0.35">
      <c r="B146" s="16"/>
    </row>
    <row r="147" spans="2:2" s="6" customFormat="1" ht="80.150000000000006" customHeight="1" x14ac:dyDescent="0.35">
      <c r="B147" s="16"/>
    </row>
    <row r="148" spans="2:2" s="6" customFormat="1" ht="80.150000000000006" customHeight="1" x14ac:dyDescent="0.35">
      <c r="B148" s="16"/>
    </row>
    <row r="149" spans="2:2" s="6" customFormat="1" ht="80.150000000000006" customHeight="1" x14ac:dyDescent="0.35">
      <c r="B149" s="16"/>
    </row>
    <row r="150" spans="2:2" s="6" customFormat="1" ht="80.150000000000006" customHeight="1" x14ac:dyDescent="0.35">
      <c r="B150" s="16"/>
    </row>
    <row r="151" spans="2:2" s="6" customFormat="1" ht="80.150000000000006" customHeight="1" x14ac:dyDescent="0.35">
      <c r="B151" s="16"/>
    </row>
    <row r="152" spans="2:2" s="6" customFormat="1" ht="80.150000000000006" customHeight="1" x14ac:dyDescent="0.35">
      <c r="B152" s="16"/>
    </row>
    <row r="153" spans="2:2" s="6" customFormat="1" ht="80.150000000000006" customHeight="1" x14ac:dyDescent="0.35">
      <c r="B153" s="16"/>
    </row>
    <row r="154" spans="2:2" s="6" customFormat="1" ht="80.150000000000006" customHeight="1" x14ac:dyDescent="0.35">
      <c r="B154" s="16"/>
    </row>
    <row r="155" spans="2:2" s="6" customFormat="1" ht="80.150000000000006" customHeight="1" x14ac:dyDescent="0.35">
      <c r="B155" s="16"/>
    </row>
    <row r="156" spans="2:2" s="6" customFormat="1" ht="80.150000000000006" customHeight="1" x14ac:dyDescent="0.35">
      <c r="B156" s="16"/>
    </row>
    <row r="157" spans="2:2" s="6" customFormat="1" ht="80.150000000000006" customHeight="1" x14ac:dyDescent="0.35">
      <c r="B157" s="16"/>
    </row>
    <row r="158" spans="2:2" s="6" customFormat="1" ht="80.150000000000006" customHeight="1" x14ac:dyDescent="0.35">
      <c r="B158" s="16"/>
    </row>
    <row r="159" spans="2:2" s="6" customFormat="1" ht="80.150000000000006" customHeight="1" x14ac:dyDescent="0.35">
      <c r="B159" s="16"/>
    </row>
    <row r="160" spans="2:2" s="6" customFormat="1" ht="80.150000000000006" customHeight="1" x14ac:dyDescent="0.35">
      <c r="B160" s="16"/>
    </row>
    <row r="161" spans="2:2" s="6" customFormat="1" ht="80.150000000000006" customHeight="1" x14ac:dyDescent="0.35">
      <c r="B161" s="16"/>
    </row>
    <row r="162" spans="2:2" s="6" customFormat="1" ht="80.150000000000006" customHeight="1" x14ac:dyDescent="0.35">
      <c r="B162" s="16"/>
    </row>
    <row r="163" spans="2:2" s="6" customFormat="1" ht="80.150000000000006" customHeight="1" x14ac:dyDescent="0.35">
      <c r="B163" s="16"/>
    </row>
    <row r="164" spans="2:2" s="6" customFormat="1" ht="80.150000000000006" customHeight="1" x14ac:dyDescent="0.35">
      <c r="B164" s="16"/>
    </row>
    <row r="165" spans="2:2" s="6" customFormat="1" ht="80.150000000000006" customHeight="1" x14ac:dyDescent="0.35">
      <c r="B165" s="16"/>
    </row>
    <row r="166" spans="2:2" s="6" customFormat="1" ht="80.150000000000006" customHeight="1" x14ac:dyDescent="0.35">
      <c r="B166" s="16"/>
    </row>
    <row r="167" spans="2:2" s="6" customFormat="1" ht="80.150000000000006" customHeight="1" x14ac:dyDescent="0.35">
      <c r="B167" s="16"/>
    </row>
    <row r="168" spans="2:2" s="6" customFormat="1" ht="80.150000000000006" customHeight="1" x14ac:dyDescent="0.35">
      <c r="B168" s="16"/>
    </row>
    <row r="169" spans="2:2" s="6" customFormat="1" ht="80.150000000000006" customHeight="1" x14ac:dyDescent="0.35">
      <c r="B169" s="16"/>
    </row>
    <row r="170" spans="2:2" s="6" customFormat="1" ht="80.150000000000006" customHeight="1" x14ac:dyDescent="0.35">
      <c r="B170" s="16"/>
    </row>
    <row r="171" spans="2:2" s="6" customFormat="1" ht="80.150000000000006" customHeight="1" x14ac:dyDescent="0.35">
      <c r="B171" s="16"/>
    </row>
    <row r="172" spans="2:2" s="6" customFormat="1" ht="80.150000000000006" customHeight="1" x14ac:dyDescent="0.35">
      <c r="B172" s="16"/>
    </row>
    <row r="173" spans="2:2" s="6" customFormat="1" ht="80.150000000000006" customHeight="1" x14ac:dyDescent="0.35">
      <c r="B173" s="16"/>
    </row>
    <row r="174" spans="2:2" s="6" customFormat="1" ht="80.150000000000006" customHeight="1" x14ac:dyDescent="0.35">
      <c r="B174" s="16"/>
    </row>
    <row r="175" spans="2:2" s="6" customFormat="1" ht="80.150000000000006" customHeight="1" x14ac:dyDescent="0.35">
      <c r="B175" s="16"/>
    </row>
    <row r="176" spans="2:2" s="6" customFormat="1" ht="80.150000000000006" customHeight="1" x14ac:dyDescent="0.35">
      <c r="B176" s="16"/>
    </row>
    <row r="177" spans="2:2" s="6" customFormat="1" ht="80.150000000000006" customHeight="1" x14ac:dyDescent="0.35">
      <c r="B177" s="16"/>
    </row>
    <row r="178" spans="2:2" s="6" customFormat="1" ht="80.150000000000006" customHeight="1" x14ac:dyDescent="0.35">
      <c r="B178" s="16"/>
    </row>
    <row r="179" spans="2:2" s="6" customFormat="1" ht="80.150000000000006" customHeight="1" x14ac:dyDescent="0.35">
      <c r="B179" s="16"/>
    </row>
    <row r="180" spans="2:2" s="6" customFormat="1" ht="80.150000000000006" customHeight="1" x14ac:dyDescent="0.35">
      <c r="B180" s="16"/>
    </row>
    <row r="181" spans="2:2" s="6" customFormat="1" ht="80.150000000000006" customHeight="1" x14ac:dyDescent="0.35">
      <c r="B181" s="16"/>
    </row>
    <row r="182" spans="2:2" s="6" customFormat="1" ht="80.150000000000006" customHeight="1" x14ac:dyDescent="0.35">
      <c r="B182" s="16"/>
    </row>
    <row r="183" spans="2:2" s="6" customFormat="1" ht="80.150000000000006" customHeight="1" x14ac:dyDescent="0.35">
      <c r="B183" s="16"/>
    </row>
    <row r="184" spans="2:2" s="6" customFormat="1" ht="80.150000000000006" customHeight="1" x14ac:dyDescent="0.35">
      <c r="B184" s="16"/>
    </row>
    <row r="185" spans="2:2" s="6" customFormat="1" ht="80.150000000000006" customHeight="1" x14ac:dyDescent="0.35">
      <c r="B185" s="16"/>
    </row>
    <row r="186" spans="2:2" s="6" customFormat="1" ht="80.150000000000006" customHeight="1" x14ac:dyDescent="0.35">
      <c r="B186" s="16"/>
    </row>
    <row r="187" spans="2:2" s="6" customFormat="1" ht="80.150000000000006" customHeight="1" x14ac:dyDescent="0.35">
      <c r="B187" s="16"/>
    </row>
    <row r="188" spans="2:2" s="6" customFormat="1" ht="80.150000000000006" customHeight="1" x14ac:dyDescent="0.35">
      <c r="B188" s="16"/>
    </row>
    <row r="189" spans="2:2" s="6" customFormat="1" ht="80.150000000000006" customHeight="1" x14ac:dyDescent="0.35">
      <c r="B189" s="16"/>
    </row>
    <row r="190" spans="2:2" s="6" customFormat="1" ht="80.150000000000006" customHeight="1" x14ac:dyDescent="0.35">
      <c r="B190" s="16"/>
    </row>
    <row r="191" spans="2:2" s="6" customFormat="1" ht="80.150000000000006" customHeight="1" x14ac:dyDescent="0.35">
      <c r="B191" s="16"/>
    </row>
    <row r="192" spans="2:2" s="6" customFormat="1" ht="80.150000000000006" customHeight="1" x14ac:dyDescent="0.35">
      <c r="B192" s="16"/>
    </row>
    <row r="193" spans="2:2" s="6" customFormat="1" ht="80.150000000000006" customHeight="1" x14ac:dyDescent="0.35">
      <c r="B193" s="16"/>
    </row>
    <row r="194" spans="2:2" s="6" customFormat="1" ht="80.150000000000006" customHeight="1" x14ac:dyDescent="0.35">
      <c r="B194" s="16"/>
    </row>
    <row r="195" spans="2:2" s="6" customFormat="1" ht="80.150000000000006" customHeight="1" x14ac:dyDescent="0.35">
      <c r="B195" s="16"/>
    </row>
    <row r="196" spans="2:2" s="6" customFormat="1" ht="80.150000000000006" customHeight="1" x14ac:dyDescent="0.35">
      <c r="B196" s="16"/>
    </row>
    <row r="197" spans="2:2" s="6" customFormat="1" ht="80.150000000000006" customHeight="1" x14ac:dyDescent="0.35">
      <c r="B197" s="16"/>
    </row>
    <row r="198" spans="2:2" s="6" customFormat="1" ht="80.150000000000006" customHeight="1" x14ac:dyDescent="0.35">
      <c r="B198" s="16"/>
    </row>
    <row r="199" spans="2:2" s="6" customFormat="1" ht="80.150000000000006" customHeight="1" x14ac:dyDescent="0.35">
      <c r="B199" s="16"/>
    </row>
    <row r="200" spans="2:2" s="6" customFormat="1" ht="80.150000000000006" customHeight="1" x14ac:dyDescent="0.35">
      <c r="B200" s="16"/>
    </row>
    <row r="201" spans="2:2" s="6" customFormat="1" ht="80.150000000000006" customHeight="1" x14ac:dyDescent="0.35">
      <c r="B201" s="16"/>
    </row>
    <row r="202" spans="2:2" s="6" customFormat="1" ht="80.150000000000006" customHeight="1" x14ac:dyDescent="0.35">
      <c r="B202" s="16"/>
    </row>
    <row r="203" spans="2:2" s="6" customFormat="1" ht="80.150000000000006" customHeight="1" x14ac:dyDescent="0.35">
      <c r="B203" s="16"/>
    </row>
    <row r="204" spans="2:2" s="6" customFormat="1" ht="80.150000000000006" customHeight="1" x14ac:dyDescent="0.35">
      <c r="B204" s="16"/>
    </row>
    <row r="205" spans="2:2" s="6" customFormat="1" ht="80.150000000000006" customHeight="1" x14ac:dyDescent="0.35">
      <c r="B205" s="16"/>
    </row>
    <row r="206" spans="2:2" s="6" customFormat="1" ht="80.150000000000006" customHeight="1" x14ac:dyDescent="0.35">
      <c r="B206" s="16"/>
    </row>
    <row r="207" spans="2:2" s="6" customFormat="1" ht="80.150000000000006" customHeight="1" x14ac:dyDescent="0.35">
      <c r="B207" s="16"/>
    </row>
    <row r="208" spans="2:2" s="6" customFormat="1" ht="80.150000000000006" customHeight="1" x14ac:dyDescent="0.35">
      <c r="B208" s="16"/>
    </row>
    <row r="209" spans="2:2" s="6" customFormat="1" ht="80.150000000000006" customHeight="1" x14ac:dyDescent="0.35">
      <c r="B209" s="16"/>
    </row>
    <row r="210" spans="2:2" s="6" customFormat="1" ht="80.150000000000006" customHeight="1" x14ac:dyDescent="0.35">
      <c r="B210" s="16"/>
    </row>
    <row r="211" spans="2:2" s="6" customFormat="1" ht="80.150000000000006" customHeight="1" x14ac:dyDescent="0.35">
      <c r="B211" s="16"/>
    </row>
    <row r="212" spans="2:2" s="6" customFormat="1" ht="80.150000000000006" customHeight="1" x14ac:dyDescent="0.35">
      <c r="B212" s="16"/>
    </row>
    <row r="213" spans="2:2" s="6" customFormat="1" ht="80.150000000000006" customHeight="1" x14ac:dyDescent="0.35">
      <c r="B213" s="16"/>
    </row>
    <row r="214" spans="2:2" s="6" customFormat="1" ht="80.150000000000006" customHeight="1" x14ac:dyDescent="0.35">
      <c r="B214" s="16"/>
    </row>
    <row r="215" spans="2:2" s="6" customFormat="1" ht="80.150000000000006" customHeight="1" x14ac:dyDescent="0.35">
      <c r="B215" s="16"/>
    </row>
    <row r="216" spans="2:2" s="6" customFormat="1" ht="80.150000000000006" customHeight="1" x14ac:dyDescent="0.35">
      <c r="B216" s="16"/>
    </row>
    <row r="217" spans="2:2" s="6" customFormat="1" ht="80.150000000000006" customHeight="1" x14ac:dyDescent="0.35">
      <c r="B217" s="16"/>
    </row>
    <row r="218" spans="2:2" s="6" customFormat="1" ht="80.150000000000006" customHeight="1" x14ac:dyDescent="0.35">
      <c r="B218" s="16"/>
    </row>
    <row r="219" spans="2:2" s="6" customFormat="1" ht="80.150000000000006" customHeight="1" x14ac:dyDescent="0.35">
      <c r="B219" s="16"/>
    </row>
    <row r="220" spans="2:2" s="6" customFormat="1" ht="80.150000000000006" customHeight="1" x14ac:dyDescent="0.35">
      <c r="B220" s="16"/>
    </row>
    <row r="221" spans="2:2" s="6" customFormat="1" ht="80.150000000000006" customHeight="1" x14ac:dyDescent="0.35">
      <c r="B221" s="16"/>
    </row>
    <row r="222" spans="2:2" s="6" customFormat="1" ht="80.150000000000006" customHeight="1" x14ac:dyDescent="0.35">
      <c r="B222" s="16"/>
    </row>
    <row r="223" spans="2:2" s="6" customFormat="1" ht="80.150000000000006" customHeight="1" x14ac:dyDescent="0.35">
      <c r="B223" s="16"/>
    </row>
    <row r="224" spans="2:2" s="6" customFormat="1" ht="80.150000000000006" customHeight="1" x14ac:dyDescent="0.35">
      <c r="B224" s="16"/>
    </row>
    <row r="225" spans="2:2" s="6" customFormat="1" ht="80.150000000000006" customHeight="1" x14ac:dyDescent="0.35">
      <c r="B225" s="16"/>
    </row>
    <row r="226" spans="2:2" s="6" customFormat="1" ht="80.150000000000006" customHeight="1" x14ac:dyDescent="0.35">
      <c r="B226" s="16"/>
    </row>
    <row r="227" spans="2:2" s="6" customFormat="1" ht="80.150000000000006" customHeight="1" x14ac:dyDescent="0.35">
      <c r="B227" s="16"/>
    </row>
    <row r="228" spans="2:2" s="6" customFormat="1" ht="80.150000000000006" customHeight="1" x14ac:dyDescent="0.35">
      <c r="B228" s="16"/>
    </row>
    <row r="229" spans="2:2" s="6" customFormat="1" ht="80.150000000000006" customHeight="1" x14ac:dyDescent="0.35">
      <c r="B229" s="16"/>
    </row>
    <row r="230" spans="2:2" s="6" customFormat="1" ht="80.150000000000006" customHeight="1" x14ac:dyDescent="0.35">
      <c r="B230" s="16"/>
    </row>
    <row r="231" spans="2:2" s="6" customFormat="1" ht="80.150000000000006" customHeight="1" x14ac:dyDescent="0.35">
      <c r="B231" s="16"/>
    </row>
    <row r="232" spans="2:2" s="6" customFormat="1" ht="80.150000000000006" customHeight="1" x14ac:dyDescent="0.35">
      <c r="B232" s="16"/>
    </row>
    <row r="233" spans="2:2" s="6" customFormat="1" ht="80.150000000000006" customHeight="1" x14ac:dyDescent="0.35">
      <c r="B233" s="16"/>
    </row>
    <row r="234" spans="2:2" s="6" customFormat="1" ht="80.150000000000006" customHeight="1" x14ac:dyDescent="0.35">
      <c r="B234" s="16"/>
    </row>
    <row r="235" spans="2:2" s="6" customFormat="1" ht="80.150000000000006" customHeight="1" x14ac:dyDescent="0.35">
      <c r="B235" s="16"/>
    </row>
    <row r="236" spans="2:2" s="6" customFormat="1" ht="80.150000000000006" customHeight="1" x14ac:dyDescent="0.35">
      <c r="B236" s="16"/>
    </row>
    <row r="237" spans="2:2" s="6" customFormat="1" ht="80.150000000000006" customHeight="1" x14ac:dyDescent="0.35">
      <c r="B237" s="16"/>
    </row>
    <row r="238" spans="2:2" s="6" customFormat="1" ht="80.150000000000006" customHeight="1" x14ac:dyDescent="0.35">
      <c r="B238" s="16"/>
    </row>
    <row r="239" spans="2:2" s="6" customFormat="1" ht="80.150000000000006" customHeight="1" x14ac:dyDescent="0.35">
      <c r="B239" s="16"/>
    </row>
    <row r="240" spans="2:2" s="6" customFormat="1" ht="80.150000000000006" customHeight="1" x14ac:dyDescent="0.35">
      <c r="B240" s="16"/>
    </row>
    <row r="241" spans="2:2" s="6" customFormat="1" ht="80.150000000000006" customHeight="1" x14ac:dyDescent="0.35">
      <c r="B241" s="16"/>
    </row>
    <row r="242" spans="2:2" s="6" customFormat="1" ht="80.150000000000006" customHeight="1" x14ac:dyDescent="0.35">
      <c r="B242" s="16"/>
    </row>
    <row r="243" spans="2:2" s="6" customFormat="1" ht="80.150000000000006" customHeight="1" x14ac:dyDescent="0.35">
      <c r="B243" s="16"/>
    </row>
    <row r="244" spans="2:2" s="6" customFormat="1" ht="80.150000000000006" customHeight="1" x14ac:dyDescent="0.35">
      <c r="B244" s="16"/>
    </row>
    <row r="245" spans="2:2" s="6" customFormat="1" ht="80.150000000000006" customHeight="1" x14ac:dyDescent="0.35">
      <c r="B245" s="16"/>
    </row>
    <row r="246" spans="2:2" s="6" customFormat="1" ht="80.150000000000006" customHeight="1" x14ac:dyDescent="0.35">
      <c r="B246" s="16"/>
    </row>
    <row r="247" spans="2:2" s="6" customFormat="1" ht="80.150000000000006" customHeight="1" x14ac:dyDescent="0.35">
      <c r="B247" s="16"/>
    </row>
    <row r="248" spans="2:2" s="6" customFormat="1" ht="80.150000000000006" customHeight="1" x14ac:dyDescent="0.35">
      <c r="B248" s="16"/>
    </row>
    <row r="249" spans="2:2" s="6" customFormat="1" ht="80.150000000000006" customHeight="1" x14ac:dyDescent="0.35">
      <c r="B249" s="16"/>
    </row>
    <row r="250" spans="2:2" s="6" customFormat="1" ht="80.150000000000006" customHeight="1" x14ac:dyDescent="0.35">
      <c r="B250" s="16"/>
    </row>
    <row r="251" spans="2:2" s="6" customFormat="1" ht="80.150000000000006" customHeight="1" x14ac:dyDescent="0.35">
      <c r="B251" s="16"/>
    </row>
    <row r="252" spans="2:2" s="6" customFormat="1" ht="80.150000000000006" customHeight="1" x14ac:dyDescent="0.35">
      <c r="B252" s="16"/>
    </row>
    <row r="253" spans="2:2" s="6" customFormat="1" ht="80.150000000000006" customHeight="1" x14ac:dyDescent="0.35">
      <c r="B253" s="16"/>
    </row>
    <row r="254" spans="2:2" s="6" customFormat="1" ht="80.150000000000006" customHeight="1" x14ac:dyDescent="0.35">
      <c r="B254" s="16"/>
    </row>
    <row r="255" spans="2:2" s="6" customFormat="1" ht="80.150000000000006" customHeight="1" x14ac:dyDescent="0.35">
      <c r="B255" s="16"/>
    </row>
    <row r="256" spans="2:2" s="6" customFormat="1" ht="80.150000000000006" customHeight="1" x14ac:dyDescent="0.35">
      <c r="B256" s="16"/>
    </row>
    <row r="257" spans="2:2" s="6" customFormat="1" ht="80.150000000000006" customHeight="1" x14ac:dyDescent="0.35">
      <c r="B257" s="16"/>
    </row>
    <row r="258" spans="2:2" s="6" customFormat="1" ht="80.150000000000006" customHeight="1" x14ac:dyDescent="0.35">
      <c r="B258" s="16"/>
    </row>
    <row r="259" spans="2:2" s="6" customFormat="1" ht="80.150000000000006" customHeight="1" x14ac:dyDescent="0.35">
      <c r="B259" s="16"/>
    </row>
    <row r="260" spans="2:2" s="6" customFormat="1" ht="80.150000000000006" customHeight="1" x14ac:dyDescent="0.35">
      <c r="B260" s="16"/>
    </row>
    <row r="261" spans="2:2" s="6" customFormat="1" ht="80.150000000000006" customHeight="1" x14ac:dyDescent="0.35">
      <c r="B261" s="16"/>
    </row>
    <row r="262" spans="2:2" s="6" customFormat="1" ht="80.150000000000006" customHeight="1" x14ac:dyDescent="0.35">
      <c r="B262" s="16"/>
    </row>
    <row r="263" spans="2:2" s="6" customFormat="1" ht="80.150000000000006" customHeight="1" x14ac:dyDescent="0.35">
      <c r="B263" s="16"/>
    </row>
    <row r="264" spans="2:2" s="6" customFormat="1" ht="80.150000000000006" customHeight="1" x14ac:dyDescent="0.35">
      <c r="B264" s="16"/>
    </row>
    <row r="265" spans="2:2" s="6" customFormat="1" ht="80.150000000000006" customHeight="1" x14ac:dyDescent="0.35">
      <c r="B265" s="16"/>
    </row>
    <row r="266" spans="2:2" s="6" customFormat="1" ht="80.150000000000006" customHeight="1" x14ac:dyDescent="0.35">
      <c r="B266" s="16"/>
    </row>
    <row r="267" spans="2:2" s="6" customFormat="1" ht="80.150000000000006" customHeight="1" x14ac:dyDescent="0.35">
      <c r="B267" s="16"/>
    </row>
    <row r="268" spans="2:2" s="6" customFormat="1" ht="80.150000000000006" customHeight="1" x14ac:dyDescent="0.35">
      <c r="B268" s="16"/>
    </row>
    <row r="269" spans="2:2" s="6" customFormat="1" ht="80.150000000000006" customHeight="1" x14ac:dyDescent="0.35">
      <c r="B269" s="16"/>
    </row>
    <row r="270" spans="2:2" s="6" customFormat="1" ht="80.150000000000006" customHeight="1" x14ac:dyDescent="0.35">
      <c r="B270" s="16"/>
    </row>
    <row r="271" spans="2:2" s="6" customFormat="1" ht="80.150000000000006" customHeight="1" x14ac:dyDescent="0.35">
      <c r="B271" s="16"/>
    </row>
    <row r="272" spans="2:2" s="6" customFormat="1" ht="80.150000000000006" customHeight="1" x14ac:dyDescent="0.35">
      <c r="B272" s="16"/>
    </row>
    <row r="273" spans="2:2" s="6" customFormat="1" ht="80.150000000000006" customHeight="1" x14ac:dyDescent="0.35">
      <c r="B273" s="16"/>
    </row>
    <row r="274" spans="2:2" s="6" customFormat="1" ht="80.150000000000006" customHeight="1" x14ac:dyDescent="0.35">
      <c r="B274" s="16"/>
    </row>
    <row r="275" spans="2:2" s="6" customFormat="1" ht="80.150000000000006" customHeight="1" x14ac:dyDescent="0.35">
      <c r="B275" s="16"/>
    </row>
    <row r="276" spans="2:2" s="6" customFormat="1" ht="80.150000000000006" customHeight="1" x14ac:dyDescent="0.35">
      <c r="B276" s="16"/>
    </row>
    <row r="277" spans="2:2" s="6" customFormat="1" ht="80.150000000000006" customHeight="1" x14ac:dyDescent="0.35">
      <c r="B277" s="16"/>
    </row>
    <row r="278" spans="2:2" s="6" customFormat="1" ht="80.150000000000006" customHeight="1" x14ac:dyDescent="0.35">
      <c r="B278" s="16"/>
    </row>
    <row r="279" spans="2:2" s="6" customFormat="1" ht="80.150000000000006" customHeight="1" x14ac:dyDescent="0.35">
      <c r="B279" s="16"/>
    </row>
    <row r="280" spans="2:2" s="6" customFormat="1" ht="80.150000000000006" customHeight="1" x14ac:dyDescent="0.35">
      <c r="B280" s="16"/>
    </row>
    <row r="281" spans="2:2" s="6" customFormat="1" ht="80.150000000000006" customHeight="1" x14ac:dyDescent="0.35">
      <c r="B281" s="16"/>
    </row>
    <row r="282" spans="2:2" s="6" customFormat="1" ht="80.150000000000006" customHeight="1" x14ac:dyDescent="0.35">
      <c r="B282" s="16"/>
    </row>
    <row r="283" spans="2:2" s="6" customFormat="1" ht="80.150000000000006" customHeight="1" x14ac:dyDescent="0.35">
      <c r="B283" s="16"/>
    </row>
    <row r="284" spans="2:2" s="6" customFormat="1" ht="80.150000000000006" customHeight="1" x14ac:dyDescent="0.35">
      <c r="B284" s="16"/>
    </row>
    <row r="285" spans="2:2" s="6" customFormat="1" ht="80.150000000000006" customHeight="1" x14ac:dyDescent="0.35">
      <c r="B285" s="16"/>
    </row>
    <row r="286" spans="2:2" s="6" customFormat="1" ht="80.150000000000006" customHeight="1" x14ac:dyDescent="0.35">
      <c r="B286" s="16"/>
    </row>
    <row r="287" spans="2:2" s="6" customFormat="1" ht="80.150000000000006" customHeight="1" x14ac:dyDescent="0.35">
      <c r="B287" s="16"/>
    </row>
    <row r="288" spans="2:2" s="6" customFormat="1" ht="80.150000000000006" customHeight="1" x14ac:dyDescent="0.35">
      <c r="B288" s="16"/>
    </row>
    <row r="289" spans="2:2" s="6" customFormat="1" ht="80.150000000000006" customHeight="1" x14ac:dyDescent="0.35">
      <c r="B289" s="16"/>
    </row>
    <row r="290" spans="2:2" s="6" customFormat="1" ht="80.150000000000006" customHeight="1" x14ac:dyDescent="0.35">
      <c r="B290" s="16"/>
    </row>
    <row r="291" spans="2:2" s="6" customFormat="1" ht="80.150000000000006" customHeight="1" x14ac:dyDescent="0.35">
      <c r="B291" s="16"/>
    </row>
    <row r="292" spans="2:2" s="6" customFormat="1" ht="80.150000000000006" customHeight="1" x14ac:dyDescent="0.35">
      <c r="B292" s="16"/>
    </row>
    <row r="293" spans="2:2" s="6" customFormat="1" ht="80.150000000000006" customHeight="1" x14ac:dyDescent="0.35">
      <c r="B293" s="16"/>
    </row>
    <row r="294" spans="2:2" s="6" customFormat="1" ht="80.150000000000006" customHeight="1" x14ac:dyDescent="0.35">
      <c r="B294" s="16"/>
    </row>
    <row r="295" spans="2:2" s="6" customFormat="1" ht="80.150000000000006" customHeight="1" x14ac:dyDescent="0.35">
      <c r="B295" s="16"/>
    </row>
    <row r="296" spans="2:2" s="6" customFormat="1" ht="80.150000000000006" customHeight="1" x14ac:dyDescent="0.35">
      <c r="B296" s="16"/>
    </row>
    <row r="297" spans="2:2" s="6" customFormat="1" ht="80.150000000000006" customHeight="1" x14ac:dyDescent="0.35">
      <c r="B297" s="16"/>
    </row>
    <row r="298" spans="2:2" s="6" customFormat="1" ht="80.150000000000006" customHeight="1" x14ac:dyDescent="0.35">
      <c r="B298" s="16"/>
    </row>
    <row r="299" spans="2:2" s="6" customFormat="1" ht="80.150000000000006" customHeight="1" x14ac:dyDescent="0.35">
      <c r="B299" s="16"/>
    </row>
    <row r="300" spans="2:2" s="6" customFormat="1" ht="80.150000000000006" customHeight="1" x14ac:dyDescent="0.35">
      <c r="B300" s="16"/>
    </row>
    <row r="301" spans="2:2" s="6" customFormat="1" ht="80.150000000000006" customHeight="1" x14ac:dyDescent="0.35">
      <c r="B301" s="16"/>
    </row>
    <row r="302" spans="2:2" s="6" customFormat="1" ht="80.150000000000006" customHeight="1" x14ac:dyDescent="0.35">
      <c r="B302" s="16"/>
    </row>
    <row r="303" spans="2:2" s="6" customFormat="1" ht="80.150000000000006" customHeight="1" x14ac:dyDescent="0.35">
      <c r="B303" s="16"/>
    </row>
    <row r="304" spans="2:2" s="6" customFormat="1" ht="80.150000000000006" customHeight="1" x14ac:dyDescent="0.35">
      <c r="B304" s="16"/>
    </row>
    <row r="305" spans="2:2" s="6" customFormat="1" ht="80.150000000000006" customHeight="1" x14ac:dyDescent="0.35">
      <c r="B305" s="16"/>
    </row>
    <row r="306" spans="2:2" s="6" customFormat="1" ht="80.150000000000006" customHeight="1" x14ac:dyDescent="0.35">
      <c r="B306" s="16"/>
    </row>
    <row r="307" spans="2:2" s="6" customFormat="1" ht="80.150000000000006" customHeight="1" x14ac:dyDescent="0.35">
      <c r="B307" s="16"/>
    </row>
    <row r="308" spans="2:2" s="6" customFormat="1" ht="80.150000000000006" customHeight="1" x14ac:dyDescent="0.35">
      <c r="B308" s="16"/>
    </row>
    <row r="309" spans="2:2" s="6" customFormat="1" ht="80.150000000000006" customHeight="1" x14ac:dyDescent="0.35">
      <c r="B309" s="16"/>
    </row>
    <row r="310" spans="2:2" s="6" customFormat="1" ht="80.150000000000006" customHeight="1" x14ac:dyDescent="0.35">
      <c r="B310" s="16"/>
    </row>
    <row r="311" spans="2:2" s="6" customFormat="1" ht="80.150000000000006" customHeight="1" x14ac:dyDescent="0.35">
      <c r="B311" s="16"/>
    </row>
    <row r="312" spans="2:2" s="6" customFormat="1" ht="80.150000000000006" customHeight="1" x14ac:dyDescent="0.35">
      <c r="B312" s="16"/>
    </row>
    <row r="313" spans="2:2" s="6" customFormat="1" ht="80.150000000000006" customHeight="1" x14ac:dyDescent="0.35">
      <c r="B313" s="16"/>
    </row>
    <row r="314" spans="2:2" s="6" customFormat="1" ht="80.150000000000006" customHeight="1" x14ac:dyDescent="0.35">
      <c r="B314" s="16"/>
    </row>
    <row r="315" spans="2:2" s="6" customFormat="1" ht="80.150000000000006" customHeight="1" x14ac:dyDescent="0.35">
      <c r="B315" s="16"/>
    </row>
    <row r="316" spans="2:2" s="6" customFormat="1" ht="80.150000000000006" customHeight="1" x14ac:dyDescent="0.35">
      <c r="B316" s="16"/>
    </row>
    <row r="317" spans="2:2" s="6" customFormat="1" ht="80.150000000000006" customHeight="1" x14ac:dyDescent="0.35">
      <c r="B317" s="16"/>
    </row>
    <row r="318" spans="2:2" s="6" customFormat="1" ht="80.150000000000006" customHeight="1" x14ac:dyDescent="0.35">
      <c r="B318" s="16"/>
    </row>
    <row r="319" spans="2:2" s="6" customFormat="1" ht="80.150000000000006" customHeight="1" x14ac:dyDescent="0.35">
      <c r="B319" s="16"/>
    </row>
    <row r="320" spans="2:2" s="6" customFormat="1" ht="80.150000000000006" customHeight="1" x14ac:dyDescent="0.35">
      <c r="B320" s="16"/>
    </row>
    <row r="321" spans="2:2" s="6" customFormat="1" ht="80.150000000000006" customHeight="1" x14ac:dyDescent="0.35">
      <c r="B321" s="16"/>
    </row>
    <row r="322" spans="2:2" s="6" customFormat="1" ht="80.150000000000006" customHeight="1" x14ac:dyDescent="0.35">
      <c r="B322" s="16"/>
    </row>
    <row r="323" spans="2:2" s="6" customFormat="1" ht="80.150000000000006" customHeight="1" x14ac:dyDescent="0.35">
      <c r="B323" s="16"/>
    </row>
    <row r="324" spans="2:2" s="6" customFormat="1" ht="80.150000000000006" customHeight="1" x14ac:dyDescent="0.35">
      <c r="B324" s="16"/>
    </row>
    <row r="325" spans="2:2" s="6" customFormat="1" ht="80.150000000000006" customHeight="1" x14ac:dyDescent="0.35">
      <c r="B325" s="16"/>
    </row>
    <row r="326" spans="2:2" s="6" customFormat="1" ht="80.150000000000006" customHeight="1" x14ac:dyDescent="0.35">
      <c r="B326" s="16"/>
    </row>
    <row r="327" spans="2:2" s="6" customFormat="1" ht="80.150000000000006" customHeight="1" x14ac:dyDescent="0.35">
      <c r="B327" s="16"/>
    </row>
    <row r="328" spans="2:2" s="6" customFormat="1" ht="80.150000000000006" customHeight="1" x14ac:dyDescent="0.35">
      <c r="B328" s="16"/>
    </row>
    <row r="329" spans="2:2" s="6" customFormat="1" ht="80.150000000000006" customHeight="1" x14ac:dyDescent="0.35">
      <c r="B329" s="16"/>
    </row>
    <row r="330" spans="2:2" s="6" customFormat="1" ht="80.150000000000006" customHeight="1" x14ac:dyDescent="0.35">
      <c r="B330" s="16"/>
    </row>
    <row r="331" spans="2:2" s="6" customFormat="1" ht="80.150000000000006" customHeight="1" x14ac:dyDescent="0.35">
      <c r="B331" s="16"/>
    </row>
    <row r="332" spans="2:2" s="6" customFormat="1" ht="80.150000000000006" customHeight="1" x14ac:dyDescent="0.35">
      <c r="B332" s="16"/>
    </row>
    <row r="333" spans="2:2" s="6" customFormat="1" ht="80.150000000000006" customHeight="1" x14ac:dyDescent="0.35">
      <c r="B333" s="16"/>
    </row>
    <row r="334" spans="2:2" s="6" customFormat="1" ht="80.150000000000006" customHeight="1" x14ac:dyDescent="0.35">
      <c r="B334" s="16"/>
    </row>
    <row r="335" spans="2:2" s="6" customFormat="1" ht="80.150000000000006" customHeight="1" x14ac:dyDescent="0.35">
      <c r="B335" s="16"/>
    </row>
    <row r="336" spans="2:2" s="6" customFormat="1" ht="80.150000000000006" customHeight="1" x14ac:dyDescent="0.35">
      <c r="B336" s="16"/>
    </row>
    <row r="337" spans="2:2" s="6" customFormat="1" ht="80.150000000000006" customHeight="1" x14ac:dyDescent="0.35">
      <c r="B337" s="16"/>
    </row>
    <row r="338" spans="2:2" s="6" customFormat="1" ht="80.150000000000006" customHeight="1" x14ac:dyDescent="0.35">
      <c r="B338" s="16"/>
    </row>
    <row r="339" spans="2:2" s="6" customFormat="1" ht="80.150000000000006" customHeight="1" x14ac:dyDescent="0.35">
      <c r="B339" s="16"/>
    </row>
    <row r="340" spans="2:2" s="6" customFormat="1" ht="80.150000000000006" customHeight="1" x14ac:dyDescent="0.35">
      <c r="B340" s="16"/>
    </row>
    <row r="341" spans="2:2" s="6" customFormat="1" ht="80.150000000000006" customHeight="1" x14ac:dyDescent="0.35">
      <c r="B341" s="16"/>
    </row>
    <row r="342" spans="2:2" s="6" customFormat="1" ht="80.150000000000006" customHeight="1" x14ac:dyDescent="0.35">
      <c r="B342" s="16"/>
    </row>
    <row r="343" spans="2:2" s="6" customFormat="1" ht="80.150000000000006" customHeight="1" x14ac:dyDescent="0.35">
      <c r="B343" s="16"/>
    </row>
    <row r="344" spans="2:2" s="6" customFormat="1" ht="80.150000000000006" customHeight="1" x14ac:dyDescent="0.35">
      <c r="B344" s="16"/>
    </row>
    <row r="345" spans="2:2" s="6" customFormat="1" ht="80.150000000000006" customHeight="1" x14ac:dyDescent="0.35">
      <c r="B345" s="16"/>
    </row>
    <row r="346" spans="2:2" s="6" customFormat="1" ht="80.150000000000006" customHeight="1" x14ac:dyDescent="0.35">
      <c r="B346" s="16"/>
    </row>
    <row r="347" spans="2:2" s="6" customFormat="1" ht="80.150000000000006" customHeight="1" x14ac:dyDescent="0.35">
      <c r="B347" s="16"/>
    </row>
    <row r="348" spans="2:2" s="6" customFormat="1" ht="80.150000000000006" customHeight="1" x14ac:dyDescent="0.35">
      <c r="B348" s="16"/>
    </row>
    <row r="349" spans="2:2" s="6" customFormat="1" ht="80.150000000000006" customHeight="1" x14ac:dyDescent="0.35">
      <c r="B349" s="16"/>
    </row>
    <row r="350" spans="2:2" s="6" customFormat="1" ht="80.150000000000006" customHeight="1" x14ac:dyDescent="0.35">
      <c r="B350" s="16"/>
    </row>
    <row r="351" spans="2:2" s="6" customFormat="1" ht="80.150000000000006" customHeight="1" x14ac:dyDescent="0.35">
      <c r="B351" s="16"/>
    </row>
    <row r="352" spans="2:2" s="6" customFormat="1" ht="80.150000000000006" customHeight="1" x14ac:dyDescent="0.35">
      <c r="B352" s="16"/>
    </row>
    <row r="353" spans="2:2" s="6" customFormat="1" ht="80.150000000000006" customHeight="1" x14ac:dyDescent="0.35">
      <c r="B353" s="16"/>
    </row>
    <row r="354" spans="2:2" s="6" customFormat="1" ht="80.150000000000006" customHeight="1" x14ac:dyDescent="0.35">
      <c r="B354" s="16"/>
    </row>
    <row r="355" spans="2:2" s="6" customFormat="1" ht="80.150000000000006" customHeight="1" x14ac:dyDescent="0.35">
      <c r="B355" s="16"/>
    </row>
    <row r="356" spans="2:2" s="6" customFormat="1" ht="80.150000000000006" customHeight="1" x14ac:dyDescent="0.35">
      <c r="B356" s="16"/>
    </row>
    <row r="357" spans="2:2" s="6" customFormat="1" ht="80.150000000000006" customHeight="1" x14ac:dyDescent="0.35">
      <c r="B357" s="16"/>
    </row>
    <row r="358" spans="2:2" s="6" customFormat="1" ht="80.150000000000006" customHeight="1" x14ac:dyDescent="0.35">
      <c r="B358" s="16"/>
    </row>
    <row r="359" spans="2:2" s="6" customFormat="1" ht="80.150000000000006" customHeight="1" x14ac:dyDescent="0.35">
      <c r="B359" s="16"/>
    </row>
    <row r="360" spans="2:2" s="6" customFormat="1" ht="80.150000000000006" customHeight="1" x14ac:dyDescent="0.35">
      <c r="B360" s="16"/>
    </row>
    <row r="361" spans="2:2" s="6" customFormat="1" ht="80.150000000000006" customHeight="1" x14ac:dyDescent="0.35">
      <c r="B361" s="16"/>
    </row>
    <row r="362" spans="2:2" s="6" customFormat="1" ht="80.150000000000006" customHeight="1" x14ac:dyDescent="0.35">
      <c r="B362" s="16"/>
    </row>
    <row r="363" spans="2:2" s="6" customFormat="1" ht="80.150000000000006" customHeight="1" x14ac:dyDescent="0.35">
      <c r="B363" s="16"/>
    </row>
    <row r="364" spans="2:2" s="6" customFormat="1" ht="80.150000000000006" customHeight="1" x14ac:dyDescent="0.35">
      <c r="B364" s="16"/>
    </row>
    <row r="365" spans="2:2" s="6" customFormat="1" ht="80.150000000000006" customHeight="1" x14ac:dyDescent="0.35">
      <c r="B365" s="16"/>
    </row>
    <row r="366" spans="2:2" s="6" customFormat="1" ht="80.150000000000006" customHeight="1" x14ac:dyDescent="0.35">
      <c r="B366" s="16"/>
    </row>
    <row r="367" spans="2:2" s="6" customFormat="1" ht="80.150000000000006" customHeight="1" x14ac:dyDescent="0.35">
      <c r="B367" s="16"/>
    </row>
    <row r="368" spans="2:2" s="6" customFormat="1" ht="80.150000000000006" customHeight="1" x14ac:dyDescent="0.35">
      <c r="B368" s="16"/>
    </row>
    <row r="369" spans="2:2" s="6" customFormat="1" ht="80.150000000000006" customHeight="1" x14ac:dyDescent="0.35">
      <c r="B369" s="16"/>
    </row>
    <row r="370" spans="2:2" s="6" customFormat="1" ht="80.150000000000006" customHeight="1" x14ac:dyDescent="0.35">
      <c r="B370" s="16"/>
    </row>
    <row r="371" spans="2:2" s="6" customFormat="1" ht="80.150000000000006" customHeight="1" x14ac:dyDescent="0.35">
      <c r="B371" s="16"/>
    </row>
    <row r="372" spans="2:2" s="6" customFormat="1" ht="80.150000000000006" customHeight="1" x14ac:dyDescent="0.35">
      <c r="B372" s="16"/>
    </row>
    <row r="373" spans="2:2" s="6" customFormat="1" ht="80.150000000000006" customHeight="1" x14ac:dyDescent="0.35">
      <c r="B373" s="16"/>
    </row>
    <row r="374" spans="2:2" s="6" customFormat="1" ht="80.150000000000006" customHeight="1" x14ac:dyDescent="0.35">
      <c r="B374" s="16"/>
    </row>
    <row r="375" spans="2:2" s="6" customFormat="1" ht="80.150000000000006" customHeight="1" x14ac:dyDescent="0.35">
      <c r="B375" s="16"/>
    </row>
    <row r="376" spans="2:2" s="6" customFormat="1" ht="80.150000000000006" customHeight="1" x14ac:dyDescent="0.35">
      <c r="B376" s="16"/>
    </row>
    <row r="377" spans="2:2" s="6" customFormat="1" ht="80.150000000000006" customHeight="1" x14ac:dyDescent="0.35">
      <c r="B377" s="16"/>
    </row>
    <row r="378" spans="2:2" s="6" customFormat="1" ht="80.150000000000006" customHeight="1" x14ac:dyDescent="0.35">
      <c r="B378" s="16"/>
    </row>
    <row r="379" spans="2:2" s="6" customFormat="1" ht="80.150000000000006" customHeight="1" x14ac:dyDescent="0.35">
      <c r="B379" s="16"/>
    </row>
    <row r="380" spans="2:2" s="6" customFormat="1" ht="80.150000000000006" customHeight="1" x14ac:dyDescent="0.35">
      <c r="B380" s="16"/>
    </row>
    <row r="381" spans="2:2" s="6" customFormat="1" ht="80.150000000000006" customHeight="1" x14ac:dyDescent="0.35">
      <c r="B381" s="16"/>
    </row>
    <row r="382" spans="2:2" s="6" customFormat="1" ht="80.150000000000006" customHeight="1" x14ac:dyDescent="0.35">
      <c r="B382" s="16"/>
    </row>
    <row r="383" spans="2:2" s="6" customFormat="1" ht="80.150000000000006" customHeight="1" x14ac:dyDescent="0.35">
      <c r="B383" s="16"/>
    </row>
    <row r="384" spans="2:2" s="6" customFormat="1" ht="80.150000000000006" customHeight="1" x14ac:dyDescent="0.35">
      <c r="B384" s="16"/>
    </row>
    <row r="385" spans="2:2" s="6" customFormat="1" ht="80.150000000000006" customHeight="1" x14ac:dyDescent="0.35">
      <c r="B385" s="16"/>
    </row>
    <row r="386" spans="2:2" s="6" customFormat="1" ht="80.150000000000006" customHeight="1" x14ac:dyDescent="0.35">
      <c r="B386" s="16"/>
    </row>
    <row r="387" spans="2:2" s="6" customFormat="1" ht="80.150000000000006" customHeight="1" x14ac:dyDescent="0.35">
      <c r="B387" s="16"/>
    </row>
    <row r="388" spans="2:2" s="6" customFormat="1" ht="80.150000000000006" customHeight="1" x14ac:dyDescent="0.35">
      <c r="B388" s="16"/>
    </row>
    <row r="389" spans="2:2" s="6" customFormat="1" ht="80.150000000000006" customHeight="1" x14ac:dyDescent="0.35">
      <c r="B389" s="16"/>
    </row>
    <row r="390" spans="2:2" s="6" customFormat="1" ht="80.150000000000006" customHeight="1" x14ac:dyDescent="0.35">
      <c r="B390" s="16"/>
    </row>
    <row r="391" spans="2:2" s="6" customFormat="1" ht="80.150000000000006" customHeight="1" x14ac:dyDescent="0.35">
      <c r="B391" s="16"/>
    </row>
    <row r="392" spans="2:2" s="6" customFormat="1" ht="80.150000000000006" customHeight="1" x14ac:dyDescent="0.35">
      <c r="B392" s="16"/>
    </row>
    <row r="393" spans="2:2" s="6" customFormat="1" ht="80.150000000000006" customHeight="1" x14ac:dyDescent="0.35">
      <c r="B393" s="16"/>
    </row>
    <row r="394" spans="2:2" s="6" customFormat="1" ht="80.150000000000006" customHeight="1" x14ac:dyDescent="0.35">
      <c r="B394" s="16"/>
    </row>
    <row r="395" spans="2:2" s="6" customFormat="1" ht="80.150000000000006" customHeight="1" x14ac:dyDescent="0.35">
      <c r="B395" s="16"/>
    </row>
    <row r="396" spans="2:2" s="6" customFormat="1" ht="80.150000000000006" customHeight="1" x14ac:dyDescent="0.35">
      <c r="B396" s="16"/>
    </row>
    <row r="397" spans="2:2" s="6" customFormat="1" ht="80.150000000000006" customHeight="1" x14ac:dyDescent="0.35">
      <c r="B397" s="16"/>
    </row>
    <row r="398" spans="2:2" s="6" customFormat="1" ht="80.150000000000006" customHeight="1" x14ac:dyDescent="0.35">
      <c r="B398" s="16"/>
    </row>
    <row r="399" spans="2:2" s="6" customFormat="1" ht="80.150000000000006" customHeight="1" x14ac:dyDescent="0.35">
      <c r="B399" s="16"/>
    </row>
    <row r="400" spans="2:2" s="6" customFormat="1" ht="80.150000000000006" customHeight="1" x14ac:dyDescent="0.35">
      <c r="B400" s="16"/>
    </row>
    <row r="401" spans="2:2" s="6" customFormat="1" ht="80.150000000000006" customHeight="1" x14ac:dyDescent="0.35">
      <c r="B401" s="16"/>
    </row>
    <row r="402" spans="2:2" s="6" customFormat="1" ht="80.150000000000006" customHeight="1" x14ac:dyDescent="0.35">
      <c r="B402" s="16"/>
    </row>
    <row r="403" spans="2:2" s="6" customFormat="1" ht="80.150000000000006" customHeight="1" x14ac:dyDescent="0.35">
      <c r="B403" s="16"/>
    </row>
    <row r="404" spans="2:2" s="6" customFormat="1" ht="80.150000000000006" customHeight="1" x14ac:dyDescent="0.35">
      <c r="B404" s="16"/>
    </row>
    <row r="405" spans="2:2" s="6" customFormat="1" ht="80.150000000000006" customHeight="1" x14ac:dyDescent="0.35">
      <c r="B405" s="16"/>
    </row>
    <row r="406" spans="2:2" s="6" customFormat="1" ht="80.150000000000006" customHeight="1" x14ac:dyDescent="0.35">
      <c r="B406" s="16"/>
    </row>
    <row r="407" spans="2:2" s="6" customFormat="1" ht="80.150000000000006" customHeight="1" x14ac:dyDescent="0.35">
      <c r="B407" s="16"/>
    </row>
    <row r="408" spans="2:2" s="6" customFormat="1" ht="80.150000000000006" customHeight="1" x14ac:dyDescent="0.35">
      <c r="B408" s="16"/>
    </row>
    <row r="409" spans="2:2" s="6" customFormat="1" ht="80.150000000000006" customHeight="1" x14ac:dyDescent="0.35">
      <c r="B409" s="16"/>
    </row>
    <row r="410" spans="2:2" s="6" customFormat="1" ht="80.150000000000006" customHeight="1" x14ac:dyDescent="0.35">
      <c r="B410" s="16"/>
    </row>
    <row r="411" spans="2:2" s="6" customFormat="1" ht="80.150000000000006" customHeight="1" x14ac:dyDescent="0.35">
      <c r="B411" s="16"/>
    </row>
    <row r="412" spans="2:2" s="6" customFormat="1" ht="80.150000000000006" customHeight="1" x14ac:dyDescent="0.35">
      <c r="B412" s="16"/>
    </row>
    <row r="413" spans="2:2" s="6" customFormat="1" ht="80.150000000000006" customHeight="1" x14ac:dyDescent="0.35">
      <c r="B413" s="16"/>
    </row>
    <row r="414" spans="2:2" s="6" customFormat="1" ht="80.150000000000006" customHeight="1" x14ac:dyDescent="0.35">
      <c r="B414" s="16"/>
    </row>
    <row r="415" spans="2:2" s="6" customFormat="1" ht="80.150000000000006" customHeight="1" x14ac:dyDescent="0.35">
      <c r="B415" s="16"/>
    </row>
    <row r="416" spans="2:2" s="6" customFormat="1" ht="80.150000000000006" customHeight="1" x14ac:dyDescent="0.35">
      <c r="B416" s="16"/>
    </row>
    <row r="417" spans="2:2" s="6" customFormat="1" ht="80.150000000000006" customHeight="1" x14ac:dyDescent="0.35">
      <c r="B417" s="16"/>
    </row>
    <row r="418" spans="2:2" s="6" customFormat="1" ht="80.150000000000006" customHeight="1" x14ac:dyDescent="0.35">
      <c r="B418" s="16"/>
    </row>
    <row r="419" spans="2:2" s="6" customFormat="1" ht="80.150000000000006" customHeight="1" x14ac:dyDescent="0.35">
      <c r="B419" s="16"/>
    </row>
    <row r="420" spans="2:2" s="6" customFormat="1" ht="80.150000000000006" customHeight="1" x14ac:dyDescent="0.35">
      <c r="B420" s="16"/>
    </row>
    <row r="421" spans="2:2" s="6" customFormat="1" ht="80.150000000000006" customHeight="1" x14ac:dyDescent="0.35">
      <c r="B421" s="16"/>
    </row>
    <row r="422" spans="2:2" s="6" customFormat="1" ht="80.150000000000006" customHeight="1" x14ac:dyDescent="0.35">
      <c r="B422" s="16"/>
    </row>
    <row r="423" spans="2:2" s="6" customFormat="1" ht="80.150000000000006" customHeight="1" x14ac:dyDescent="0.35">
      <c r="B423" s="16"/>
    </row>
    <row r="424" spans="2:2" s="6" customFormat="1" ht="80.150000000000006" customHeight="1" x14ac:dyDescent="0.35">
      <c r="B424" s="16"/>
    </row>
    <row r="425" spans="2:2" s="6" customFormat="1" ht="80.150000000000006" customHeight="1" x14ac:dyDescent="0.35">
      <c r="B425" s="16"/>
    </row>
    <row r="426" spans="2:2" s="6" customFormat="1" ht="80.150000000000006" customHeight="1" x14ac:dyDescent="0.35">
      <c r="B426" s="16"/>
    </row>
    <row r="427" spans="2:2" s="6" customFormat="1" ht="80.150000000000006" customHeight="1" x14ac:dyDescent="0.35">
      <c r="B427" s="16"/>
    </row>
    <row r="428" spans="2:2" s="6" customFormat="1" ht="80.150000000000006" customHeight="1" x14ac:dyDescent="0.35">
      <c r="B428" s="16"/>
    </row>
    <row r="429" spans="2:2" s="6" customFormat="1" ht="80.150000000000006" customHeight="1" x14ac:dyDescent="0.35">
      <c r="B429" s="16"/>
    </row>
    <row r="430" spans="2:2" s="6" customFormat="1" ht="80.150000000000006" customHeight="1" x14ac:dyDescent="0.35">
      <c r="B430" s="16"/>
    </row>
    <row r="431" spans="2:2" s="6" customFormat="1" ht="80.150000000000006" customHeight="1" x14ac:dyDescent="0.35">
      <c r="B431" s="16"/>
    </row>
    <row r="432" spans="2:2" s="6" customFormat="1" ht="80.150000000000006" customHeight="1" x14ac:dyDescent="0.35">
      <c r="B432" s="16"/>
    </row>
    <row r="433" spans="2:2" s="6" customFormat="1" ht="80.150000000000006" customHeight="1" x14ac:dyDescent="0.35">
      <c r="B433" s="16"/>
    </row>
    <row r="434" spans="2:2" s="6" customFormat="1" ht="80.150000000000006" customHeight="1" x14ac:dyDescent="0.35">
      <c r="B434" s="16"/>
    </row>
    <row r="435" spans="2:2" s="6" customFormat="1" ht="80.150000000000006" customHeight="1" x14ac:dyDescent="0.35">
      <c r="B435" s="16"/>
    </row>
    <row r="436" spans="2:2" s="6" customFormat="1" ht="80.150000000000006" customHeight="1" x14ac:dyDescent="0.35">
      <c r="B436" s="16"/>
    </row>
    <row r="437" spans="2:2" s="6" customFormat="1" ht="80.150000000000006" customHeight="1" x14ac:dyDescent="0.35">
      <c r="B437" s="16"/>
    </row>
    <row r="438" spans="2:2" s="6" customFormat="1" ht="80.150000000000006" customHeight="1" x14ac:dyDescent="0.35">
      <c r="B438" s="16"/>
    </row>
    <row r="439" spans="2:2" s="6" customFormat="1" ht="80.150000000000006" customHeight="1" x14ac:dyDescent="0.35">
      <c r="B439" s="16"/>
    </row>
    <row r="440" spans="2:2" s="6" customFormat="1" ht="80.150000000000006" customHeight="1" x14ac:dyDescent="0.35">
      <c r="B440" s="16"/>
    </row>
    <row r="441" spans="2:2" s="6" customFormat="1" ht="80.150000000000006" customHeight="1" x14ac:dyDescent="0.35">
      <c r="B441" s="16"/>
    </row>
    <row r="442" spans="2:2" s="6" customFormat="1" ht="80.150000000000006" customHeight="1" x14ac:dyDescent="0.35">
      <c r="B442" s="16"/>
    </row>
    <row r="443" spans="2:2" s="6" customFormat="1" ht="80.150000000000006" customHeight="1" x14ac:dyDescent="0.35">
      <c r="B443" s="16"/>
    </row>
    <row r="444" spans="2:2" s="6" customFormat="1" ht="80.150000000000006" customHeight="1" x14ac:dyDescent="0.35">
      <c r="B444" s="16"/>
    </row>
    <row r="445" spans="2:2" s="6" customFormat="1" ht="80.150000000000006" customHeight="1" x14ac:dyDescent="0.35">
      <c r="B445" s="16"/>
    </row>
    <row r="446" spans="2:2" s="6" customFormat="1" ht="80.150000000000006" customHeight="1" x14ac:dyDescent="0.35">
      <c r="B446" s="16"/>
    </row>
    <row r="447" spans="2:2" s="6" customFormat="1" ht="80.150000000000006" customHeight="1" x14ac:dyDescent="0.35">
      <c r="B447" s="16"/>
    </row>
    <row r="448" spans="2:2" s="6" customFormat="1" ht="80.150000000000006" customHeight="1" x14ac:dyDescent="0.35">
      <c r="B448" s="16"/>
    </row>
    <row r="449" spans="2:2" s="6" customFormat="1" ht="80.150000000000006" customHeight="1" x14ac:dyDescent="0.35">
      <c r="B449" s="16"/>
    </row>
    <row r="450" spans="2:2" s="6" customFormat="1" ht="80.150000000000006" customHeight="1" x14ac:dyDescent="0.35">
      <c r="B450" s="16"/>
    </row>
    <row r="451" spans="2:2" s="6" customFormat="1" ht="80.150000000000006" customHeight="1" x14ac:dyDescent="0.35">
      <c r="B451" s="16"/>
    </row>
    <row r="452" spans="2:2" s="6" customFormat="1" ht="80.150000000000006" customHeight="1" x14ac:dyDescent="0.35">
      <c r="B452" s="16"/>
    </row>
    <row r="453" spans="2:2" s="6" customFormat="1" ht="80.150000000000006" customHeight="1" x14ac:dyDescent="0.35">
      <c r="B453" s="16"/>
    </row>
    <row r="454" spans="2:2" s="6" customFormat="1" ht="80.150000000000006" customHeight="1" x14ac:dyDescent="0.35">
      <c r="B454" s="16"/>
    </row>
    <row r="455" spans="2:2" s="6" customFormat="1" ht="80.150000000000006" customHeight="1" x14ac:dyDescent="0.35">
      <c r="B455" s="16"/>
    </row>
    <row r="456" spans="2:2" s="6" customFormat="1" ht="80.150000000000006" customHeight="1" x14ac:dyDescent="0.35">
      <c r="B456" s="16"/>
    </row>
    <row r="457" spans="2:2" s="6" customFormat="1" ht="80.150000000000006" customHeight="1" x14ac:dyDescent="0.35">
      <c r="B457" s="16"/>
    </row>
    <row r="458" spans="2:2" s="6" customFormat="1" ht="80.150000000000006" customHeight="1" x14ac:dyDescent="0.35">
      <c r="B458" s="16"/>
    </row>
    <row r="459" spans="2:2" s="6" customFormat="1" ht="80.150000000000006" customHeight="1" x14ac:dyDescent="0.35">
      <c r="B459" s="16"/>
    </row>
    <row r="460" spans="2:2" s="6" customFormat="1" ht="80.150000000000006" customHeight="1" x14ac:dyDescent="0.35">
      <c r="B460" s="16"/>
    </row>
    <row r="461" spans="2:2" s="6" customFormat="1" ht="80.150000000000006" customHeight="1" x14ac:dyDescent="0.35">
      <c r="B461" s="16"/>
    </row>
    <row r="462" spans="2:2" s="6" customFormat="1" ht="80.150000000000006" customHeight="1" x14ac:dyDescent="0.35">
      <c r="B462" s="16"/>
    </row>
    <row r="463" spans="2:2" s="6" customFormat="1" ht="80.150000000000006" customHeight="1" x14ac:dyDescent="0.35">
      <c r="B463" s="16"/>
    </row>
    <row r="464" spans="2:2" s="6" customFormat="1" ht="80.150000000000006" customHeight="1" x14ac:dyDescent="0.35">
      <c r="B464" s="16"/>
    </row>
    <row r="465" spans="2:2" s="6" customFormat="1" ht="80.150000000000006" customHeight="1" x14ac:dyDescent="0.35">
      <c r="B465" s="16"/>
    </row>
    <row r="466" spans="2:2" s="6" customFormat="1" ht="80.150000000000006" customHeight="1" x14ac:dyDescent="0.35">
      <c r="B466" s="16"/>
    </row>
    <row r="467" spans="2:2" s="6" customFormat="1" ht="80.150000000000006" customHeight="1" x14ac:dyDescent="0.35">
      <c r="B467" s="16"/>
    </row>
    <row r="468" spans="2:2" s="6" customFormat="1" ht="80.150000000000006" customHeight="1" x14ac:dyDescent="0.35">
      <c r="B468" s="16"/>
    </row>
    <row r="469" spans="2:2" s="6" customFormat="1" ht="80.150000000000006" customHeight="1" x14ac:dyDescent="0.35">
      <c r="B469" s="16"/>
    </row>
    <row r="470" spans="2:2" s="6" customFormat="1" ht="80.150000000000006" customHeight="1" x14ac:dyDescent="0.35">
      <c r="B470" s="16"/>
    </row>
    <row r="471" spans="2:2" s="6" customFormat="1" ht="80.150000000000006" customHeight="1" x14ac:dyDescent="0.35">
      <c r="B471" s="16"/>
    </row>
    <row r="472" spans="2:2" s="6" customFormat="1" ht="80.150000000000006" customHeight="1" x14ac:dyDescent="0.35">
      <c r="B472" s="16"/>
    </row>
    <row r="473" spans="2:2" s="6" customFormat="1" ht="80.150000000000006" customHeight="1" x14ac:dyDescent="0.35">
      <c r="B473" s="16"/>
    </row>
    <row r="474" spans="2:2" s="6" customFormat="1" ht="80.150000000000006" customHeight="1" x14ac:dyDescent="0.35">
      <c r="B474" s="16"/>
    </row>
    <row r="475" spans="2:2" s="6" customFormat="1" ht="80.150000000000006" customHeight="1" x14ac:dyDescent="0.35">
      <c r="B475" s="16"/>
    </row>
    <row r="476" spans="2:2" s="6" customFormat="1" ht="80.150000000000006" customHeight="1" x14ac:dyDescent="0.35">
      <c r="B476" s="16"/>
    </row>
    <row r="477" spans="2:2" s="6" customFormat="1" ht="80.150000000000006" customHeight="1" x14ac:dyDescent="0.35">
      <c r="B477" s="16"/>
    </row>
    <row r="478" spans="2:2" s="6" customFormat="1" ht="80.150000000000006" customHeight="1" x14ac:dyDescent="0.35">
      <c r="B478" s="16"/>
    </row>
    <row r="479" spans="2:2" s="6" customFormat="1" ht="80.150000000000006" customHeight="1" x14ac:dyDescent="0.35">
      <c r="B479" s="16"/>
    </row>
    <row r="480" spans="2:2" s="6" customFormat="1" ht="80.150000000000006" customHeight="1" x14ac:dyDescent="0.35">
      <c r="B480" s="16"/>
    </row>
    <row r="481" spans="2:2" s="6" customFormat="1" ht="80.150000000000006" customHeight="1" x14ac:dyDescent="0.35">
      <c r="B481" s="16"/>
    </row>
    <row r="482" spans="2:2" s="6" customFormat="1" ht="80.150000000000006" customHeight="1" x14ac:dyDescent="0.35">
      <c r="B482" s="16"/>
    </row>
    <row r="483" spans="2:2" s="6" customFormat="1" ht="80.150000000000006" customHeight="1" x14ac:dyDescent="0.35">
      <c r="B483" s="16"/>
    </row>
    <row r="484" spans="2:2" s="6" customFormat="1" ht="80.150000000000006" customHeight="1" x14ac:dyDescent="0.35">
      <c r="B484" s="16"/>
    </row>
    <row r="485" spans="2:2" s="6" customFormat="1" ht="80.150000000000006" customHeight="1" x14ac:dyDescent="0.35">
      <c r="B485" s="16"/>
    </row>
    <row r="486" spans="2:2" s="6" customFormat="1" ht="80.150000000000006" customHeight="1" x14ac:dyDescent="0.35">
      <c r="B486" s="16"/>
    </row>
    <row r="487" spans="2:2" s="6" customFormat="1" ht="80.150000000000006" customHeight="1" x14ac:dyDescent="0.35">
      <c r="B487" s="16"/>
    </row>
    <row r="488" spans="2:2" s="6" customFormat="1" ht="80.150000000000006" customHeight="1" x14ac:dyDescent="0.35">
      <c r="B488" s="16"/>
    </row>
    <row r="489" spans="2:2" s="6" customFormat="1" ht="80.150000000000006" customHeight="1" x14ac:dyDescent="0.35">
      <c r="B489" s="16"/>
    </row>
    <row r="490" spans="2:2" s="6" customFormat="1" ht="80.150000000000006" customHeight="1" x14ac:dyDescent="0.35">
      <c r="B490" s="16"/>
    </row>
    <row r="491" spans="2:2" s="6" customFormat="1" ht="80.150000000000006" customHeight="1" x14ac:dyDescent="0.35">
      <c r="B491" s="16"/>
    </row>
    <row r="492" spans="2:2" s="6" customFormat="1" ht="80.150000000000006" customHeight="1" x14ac:dyDescent="0.35">
      <c r="B492" s="16"/>
    </row>
    <row r="493" spans="2:2" s="6" customFormat="1" ht="80.150000000000006" customHeight="1" x14ac:dyDescent="0.35">
      <c r="B493" s="16"/>
    </row>
    <row r="494" spans="2:2" s="6" customFormat="1" ht="80.150000000000006" customHeight="1" x14ac:dyDescent="0.35">
      <c r="B494" s="16"/>
    </row>
    <row r="495" spans="2:2" s="6" customFormat="1" ht="80.150000000000006" customHeight="1" x14ac:dyDescent="0.35">
      <c r="B495" s="16"/>
    </row>
    <row r="496" spans="2:2" s="6" customFormat="1" ht="80.150000000000006" customHeight="1" x14ac:dyDescent="0.35">
      <c r="B496" s="16"/>
    </row>
    <row r="497" spans="2:2" s="6" customFormat="1" ht="80.150000000000006" customHeight="1" x14ac:dyDescent="0.35">
      <c r="B497" s="16"/>
    </row>
    <row r="498" spans="2:2" s="6" customFormat="1" ht="80.150000000000006" customHeight="1" x14ac:dyDescent="0.35">
      <c r="B498" s="16"/>
    </row>
    <row r="499" spans="2:2" s="6" customFormat="1" ht="80.150000000000006" customHeight="1" x14ac:dyDescent="0.35">
      <c r="B499" s="16"/>
    </row>
    <row r="500" spans="2:2" s="6" customFormat="1" ht="80.150000000000006" customHeight="1" x14ac:dyDescent="0.35">
      <c r="B500" s="16"/>
    </row>
    <row r="501" spans="2:2" s="6" customFormat="1" ht="80.150000000000006" customHeight="1" x14ac:dyDescent="0.35">
      <c r="B501" s="16"/>
    </row>
    <row r="502" spans="2:2" s="6" customFormat="1" ht="80.150000000000006" customHeight="1" x14ac:dyDescent="0.35">
      <c r="B502" s="16"/>
    </row>
    <row r="503" spans="2:2" s="6" customFormat="1" ht="80.150000000000006" customHeight="1" x14ac:dyDescent="0.35">
      <c r="B503" s="16"/>
    </row>
    <row r="504" spans="2:2" s="6" customFormat="1" ht="80.150000000000006" customHeight="1" x14ac:dyDescent="0.35">
      <c r="B504" s="16"/>
    </row>
    <row r="505" spans="2:2" s="6" customFormat="1" ht="80.150000000000006" customHeight="1" x14ac:dyDescent="0.35">
      <c r="B505" s="16"/>
    </row>
    <row r="506" spans="2:2" s="6" customFormat="1" ht="80.150000000000006" customHeight="1" x14ac:dyDescent="0.35">
      <c r="B506" s="16"/>
    </row>
    <row r="507" spans="2:2" s="6" customFormat="1" ht="80.150000000000006" customHeight="1" x14ac:dyDescent="0.35">
      <c r="B507" s="16"/>
    </row>
    <row r="508" spans="2:2" s="6" customFormat="1" ht="80.150000000000006" customHeight="1" x14ac:dyDescent="0.35">
      <c r="B508" s="16"/>
    </row>
    <row r="509" spans="2:2" s="6" customFormat="1" ht="80.150000000000006" customHeight="1" x14ac:dyDescent="0.35">
      <c r="B509" s="16"/>
    </row>
    <row r="510" spans="2:2" s="6" customFormat="1" ht="80.150000000000006" customHeight="1" x14ac:dyDescent="0.35">
      <c r="B510" s="16"/>
    </row>
    <row r="511" spans="2:2" s="6" customFormat="1" ht="80.150000000000006" customHeight="1" x14ac:dyDescent="0.35">
      <c r="B511" s="16"/>
    </row>
    <row r="512" spans="2:2" s="6" customFormat="1" ht="80.150000000000006" customHeight="1" x14ac:dyDescent="0.35">
      <c r="B512" s="16"/>
    </row>
    <row r="513" spans="2:2" s="6" customFormat="1" ht="80.150000000000006" customHeight="1" x14ac:dyDescent="0.35">
      <c r="B513" s="16"/>
    </row>
    <row r="514" spans="2:2" s="6" customFormat="1" ht="80.150000000000006" customHeight="1" x14ac:dyDescent="0.35">
      <c r="B514" s="16"/>
    </row>
    <row r="515" spans="2:2" s="6" customFormat="1" ht="80.150000000000006" customHeight="1" x14ac:dyDescent="0.35">
      <c r="B515" s="16"/>
    </row>
    <row r="516" spans="2:2" s="6" customFormat="1" ht="80.150000000000006" customHeight="1" x14ac:dyDescent="0.35">
      <c r="B516" s="16"/>
    </row>
    <row r="517" spans="2:2" s="6" customFormat="1" ht="80.150000000000006" customHeight="1" x14ac:dyDescent="0.35">
      <c r="B517" s="16"/>
    </row>
    <row r="518" spans="2:2" s="6" customFormat="1" ht="80.150000000000006" customHeight="1" x14ac:dyDescent="0.35">
      <c r="B518" s="16"/>
    </row>
    <row r="519" spans="2:2" s="6" customFormat="1" ht="80.150000000000006" customHeight="1" x14ac:dyDescent="0.35">
      <c r="B519" s="16"/>
    </row>
    <row r="520" spans="2:2" s="6" customFormat="1" ht="80.150000000000006" customHeight="1" x14ac:dyDescent="0.35">
      <c r="B520" s="16"/>
    </row>
    <row r="521" spans="2:2" s="6" customFormat="1" ht="80.150000000000006" customHeight="1" x14ac:dyDescent="0.35">
      <c r="B521" s="16"/>
    </row>
    <row r="522" spans="2:2" s="6" customFormat="1" ht="80.150000000000006" customHeight="1" x14ac:dyDescent="0.35">
      <c r="B522" s="16"/>
    </row>
    <row r="523" spans="2:2" s="6" customFormat="1" ht="80.150000000000006" customHeight="1" x14ac:dyDescent="0.35">
      <c r="B523" s="16"/>
    </row>
    <row r="524" spans="2:2" s="6" customFormat="1" ht="80.150000000000006" customHeight="1" x14ac:dyDescent="0.35">
      <c r="B524" s="16"/>
    </row>
    <row r="525" spans="2:2" s="6" customFormat="1" ht="80.150000000000006" customHeight="1" x14ac:dyDescent="0.35">
      <c r="B525" s="16"/>
    </row>
    <row r="526" spans="2:2" s="6" customFormat="1" ht="80.150000000000006" customHeight="1" x14ac:dyDescent="0.35">
      <c r="B526" s="16"/>
    </row>
    <row r="527" spans="2:2" s="6" customFormat="1" ht="80.150000000000006" customHeight="1" x14ac:dyDescent="0.35">
      <c r="B527" s="16"/>
    </row>
    <row r="528" spans="2:2" s="6" customFormat="1" ht="80.150000000000006" customHeight="1" x14ac:dyDescent="0.35">
      <c r="B528" s="16"/>
    </row>
    <row r="529" spans="2:2" s="6" customFormat="1" ht="80.150000000000006" customHeight="1" x14ac:dyDescent="0.35">
      <c r="B529" s="16"/>
    </row>
    <row r="530" spans="2:2" s="6" customFormat="1" ht="80.150000000000006" customHeight="1" x14ac:dyDescent="0.35">
      <c r="B530" s="16"/>
    </row>
    <row r="531" spans="2:2" s="6" customFormat="1" ht="80.150000000000006" customHeight="1" x14ac:dyDescent="0.35">
      <c r="B531" s="16"/>
    </row>
    <row r="532" spans="2:2" s="6" customFormat="1" ht="80.150000000000006" customHeight="1" x14ac:dyDescent="0.35">
      <c r="B532" s="16"/>
    </row>
    <row r="533" spans="2:2" s="6" customFormat="1" ht="80.150000000000006" customHeight="1" x14ac:dyDescent="0.35">
      <c r="B533" s="16"/>
    </row>
    <row r="534" spans="2:2" s="6" customFormat="1" ht="80.150000000000006" customHeight="1" x14ac:dyDescent="0.35">
      <c r="B534" s="16"/>
    </row>
    <row r="535" spans="2:2" s="6" customFormat="1" ht="80.150000000000006" customHeight="1" x14ac:dyDescent="0.35">
      <c r="B535" s="16"/>
    </row>
    <row r="536" spans="2:2" s="6" customFormat="1" ht="80.150000000000006" customHeight="1" x14ac:dyDescent="0.35">
      <c r="B536" s="16"/>
    </row>
    <row r="537" spans="2:2" s="6" customFormat="1" ht="80.150000000000006" customHeight="1" x14ac:dyDescent="0.35">
      <c r="B537" s="16"/>
    </row>
    <row r="538" spans="2:2" s="6" customFormat="1" ht="80.150000000000006" customHeight="1" x14ac:dyDescent="0.35">
      <c r="B538" s="16"/>
    </row>
    <row r="539" spans="2:2" s="6" customFormat="1" ht="80.150000000000006" customHeight="1" x14ac:dyDescent="0.35">
      <c r="B539" s="16"/>
    </row>
    <row r="540" spans="2:2" s="6" customFormat="1" ht="80.150000000000006" customHeight="1" x14ac:dyDescent="0.35">
      <c r="B540" s="16"/>
    </row>
    <row r="541" spans="2:2" s="6" customFormat="1" ht="80.150000000000006" customHeight="1" x14ac:dyDescent="0.35">
      <c r="B541" s="16"/>
    </row>
    <row r="542" spans="2:2" s="6" customFormat="1" ht="80.150000000000006" customHeight="1" x14ac:dyDescent="0.35">
      <c r="B542" s="16"/>
    </row>
    <row r="543" spans="2:2" s="6" customFormat="1" ht="80.150000000000006" customHeight="1" x14ac:dyDescent="0.35">
      <c r="B543" s="16"/>
    </row>
    <row r="544" spans="2:2" s="6" customFormat="1" ht="80.150000000000006" customHeight="1" x14ac:dyDescent="0.35">
      <c r="B544" s="16"/>
    </row>
    <row r="545" spans="2:2" s="6" customFormat="1" ht="80.150000000000006" customHeight="1" x14ac:dyDescent="0.35">
      <c r="B545" s="16"/>
    </row>
    <row r="546" spans="2:2" s="6" customFormat="1" ht="80.150000000000006" customHeight="1" x14ac:dyDescent="0.35">
      <c r="B546" s="16"/>
    </row>
    <row r="547" spans="2:2" s="6" customFormat="1" ht="80.150000000000006" customHeight="1" x14ac:dyDescent="0.35">
      <c r="B547" s="16"/>
    </row>
    <row r="548" spans="2:2" s="6" customFormat="1" ht="80.150000000000006" customHeight="1" x14ac:dyDescent="0.35">
      <c r="B548" s="16"/>
    </row>
    <row r="549" spans="2:2" s="6" customFormat="1" ht="80.150000000000006" customHeight="1" x14ac:dyDescent="0.35">
      <c r="B549" s="16"/>
    </row>
    <row r="550" spans="2:2" s="6" customFormat="1" ht="80.150000000000006" customHeight="1" x14ac:dyDescent="0.35">
      <c r="B550" s="16"/>
    </row>
    <row r="551" spans="2:2" s="6" customFormat="1" ht="80.150000000000006" customHeight="1" x14ac:dyDescent="0.35">
      <c r="B551" s="16"/>
    </row>
    <row r="552" spans="2:2" s="6" customFormat="1" ht="80.150000000000006" customHeight="1" x14ac:dyDescent="0.35">
      <c r="B552" s="16"/>
    </row>
    <row r="553" spans="2:2" s="6" customFormat="1" ht="80.150000000000006" customHeight="1" x14ac:dyDescent="0.35">
      <c r="B553" s="16"/>
    </row>
    <row r="554" spans="2:2" s="6" customFormat="1" ht="80.150000000000006" customHeight="1" x14ac:dyDescent="0.35">
      <c r="B554" s="16"/>
    </row>
    <row r="555" spans="2:2" s="6" customFormat="1" ht="80.150000000000006" customHeight="1" x14ac:dyDescent="0.35">
      <c r="B555" s="16"/>
    </row>
    <row r="556" spans="2:2" s="6" customFormat="1" ht="80.150000000000006" customHeight="1" x14ac:dyDescent="0.35">
      <c r="B556" s="16"/>
    </row>
    <row r="557" spans="2:2" s="6" customFormat="1" ht="80.150000000000006" customHeight="1" x14ac:dyDescent="0.35">
      <c r="B557" s="16"/>
    </row>
    <row r="558" spans="2:2" s="6" customFormat="1" ht="80.150000000000006" customHeight="1" x14ac:dyDescent="0.35">
      <c r="B558" s="16"/>
    </row>
    <row r="559" spans="2:2" s="6" customFormat="1" ht="80.150000000000006" customHeight="1" x14ac:dyDescent="0.35">
      <c r="B559" s="16"/>
    </row>
    <row r="560" spans="2:2" s="6" customFormat="1" ht="80.150000000000006" customHeight="1" x14ac:dyDescent="0.35">
      <c r="B560" s="16"/>
    </row>
    <row r="561" spans="2:2" s="6" customFormat="1" ht="80.150000000000006" customHeight="1" x14ac:dyDescent="0.35">
      <c r="B561" s="16"/>
    </row>
    <row r="562" spans="2:2" s="6" customFormat="1" ht="80.150000000000006" customHeight="1" x14ac:dyDescent="0.35">
      <c r="B562" s="16"/>
    </row>
    <row r="563" spans="2:2" s="6" customFormat="1" ht="80.150000000000006" customHeight="1" x14ac:dyDescent="0.35">
      <c r="B563" s="16"/>
    </row>
    <row r="564" spans="2:2" s="6" customFormat="1" ht="80.150000000000006" customHeight="1" x14ac:dyDescent="0.35">
      <c r="B564" s="16"/>
    </row>
    <row r="565" spans="2:2" s="6" customFormat="1" ht="80.150000000000006" customHeight="1" x14ac:dyDescent="0.35">
      <c r="B565" s="16"/>
    </row>
    <row r="566" spans="2:2" s="6" customFormat="1" ht="80.150000000000006" customHeight="1" x14ac:dyDescent="0.35">
      <c r="B566" s="16"/>
    </row>
    <row r="567" spans="2:2" s="6" customFormat="1" ht="80.150000000000006" customHeight="1" x14ac:dyDescent="0.35">
      <c r="B567" s="16"/>
    </row>
    <row r="568" spans="2:2" s="6" customFormat="1" ht="80.150000000000006" customHeight="1" x14ac:dyDescent="0.35">
      <c r="B568" s="16"/>
    </row>
    <row r="569" spans="2:2" s="6" customFormat="1" ht="80.150000000000006" customHeight="1" x14ac:dyDescent="0.35">
      <c r="B569" s="16"/>
    </row>
    <row r="570" spans="2:2" s="6" customFormat="1" ht="80.150000000000006" customHeight="1" x14ac:dyDescent="0.35">
      <c r="B570" s="16"/>
    </row>
    <row r="571" spans="2:2" s="6" customFormat="1" ht="80.150000000000006" customHeight="1" x14ac:dyDescent="0.35">
      <c r="B571" s="16"/>
    </row>
    <row r="572" spans="2:2" s="6" customFormat="1" ht="80.150000000000006" customHeight="1" x14ac:dyDescent="0.35">
      <c r="B572" s="16"/>
    </row>
    <row r="573" spans="2:2" s="6" customFormat="1" ht="80.150000000000006" customHeight="1" x14ac:dyDescent="0.35">
      <c r="B573" s="16"/>
    </row>
    <row r="574" spans="2:2" s="6" customFormat="1" ht="80.150000000000006" customHeight="1" x14ac:dyDescent="0.35">
      <c r="B574" s="16"/>
    </row>
    <row r="575" spans="2:2" s="6" customFormat="1" ht="80.150000000000006" customHeight="1" x14ac:dyDescent="0.35">
      <c r="B575" s="16"/>
    </row>
    <row r="576" spans="2:2" s="6" customFormat="1" ht="80.150000000000006" customHeight="1" x14ac:dyDescent="0.35">
      <c r="B576" s="16"/>
    </row>
    <row r="577" spans="2:2" s="6" customFormat="1" ht="80.150000000000006" customHeight="1" x14ac:dyDescent="0.35">
      <c r="B577" s="16"/>
    </row>
    <row r="578" spans="2:2" s="6" customFormat="1" ht="80.150000000000006" customHeight="1" x14ac:dyDescent="0.35">
      <c r="B578" s="16"/>
    </row>
    <row r="579" spans="2:2" s="6" customFormat="1" ht="80.150000000000006" customHeight="1" x14ac:dyDescent="0.35">
      <c r="B579" s="16"/>
    </row>
    <row r="580" spans="2:2" s="6" customFormat="1" ht="80.150000000000006" customHeight="1" x14ac:dyDescent="0.35">
      <c r="B580" s="16"/>
    </row>
    <row r="581" spans="2:2" s="6" customFormat="1" ht="80.150000000000006" customHeight="1" x14ac:dyDescent="0.35">
      <c r="B581" s="16"/>
    </row>
    <row r="582" spans="2:2" s="6" customFormat="1" ht="80.150000000000006" customHeight="1" x14ac:dyDescent="0.35">
      <c r="B582" s="16"/>
    </row>
    <row r="583" spans="2:2" s="6" customFormat="1" ht="80.150000000000006" customHeight="1" x14ac:dyDescent="0.35">
      <c r="B583" s="16"/>
    </row>
    <row r="584" spans="2:2" s="6" customFormat="1" ht="80.150000000000006" customHeight="1" x14ac:dyDescent="0.35">
      <c r="B584" s="16"/>
    </row>
    <row r="585" spans="2:2" s="6" customFormat="1" ht="80.150000000000006" customHeight="1" x14ac:dyDescent="0.35">
      <c r="B585" s="16"/>
    </row>
    <row r="586" spans="2:2" s="6" customFormat="1" ht="80.150000000000006" customHeight="1" x14ac:dyDescent="0.35">
      <c r="B586" s="16"/>
    </row>
    <row r="587" spans="2:2" s="6" customFormat="1" ht="80.150000000000006" customHeight="1" x14ac:dyDescent="0.35">
      <c r="B587" s="16"/>
    </row>
    <row r="588" spans="2:2" s="6" customFormat="1" ht="80.150000000000006" customHeight="1" x14ac:dyDescent="0.35">
      <c r="B588" s="16"/>
    </row>
    <row r="589" spans="2:2" s="6" customFormat="1" ht="80.150000000000006" customHeight="1" x14ac:dyDescent="0.35">
      <c r="B589" s="16"/>
    </row>
    <row r="590" spans="2:2" s="6" customFormat="1" ht="80.150000000000006" customHeight="1" x14ac:dyDescent="0.35">
      <c r="B590" s="16"/>
    </row>
    <row r="591" spans="2:2" s="6" customFormat="1" ht="80.150000000000006" customHeight="1" x14ac:dyDescent="0.35">
      <c r="B591" s="16"/>
    </row>
    <row r="592" spans="2:2" s="6" customFormat="1" ht="80.150000000000006" customHeight="1" x14ac:dyDescent="0.35">
      <c r="B592" s="16"/>
    </row>
    <row r="593" spans="2:2" s="6" customFormat="1" ht="80.150000000000006" customHeight="1" x14ac:dyDescent="0.35">
      <c r="B593" s="16"/>
    </row>
    <row r="594" spans="2:2" s="6" customFormat="1" ht="80.150000000000006" customHeight="1" x14ac:dyDescent="0.35">
      <c r="B594" s="16"/>
    </row>
    <row r="595" spans="2:2" s="6" customFormat="1" ht="80.150000000000006" customHeight="1" x14ac:dyDescent="0.35">
      <c r="B595" s="16"/>
    </row>
    <row r="596" spans="2:2" s="6" customFormat="1" ht="80.150000000000006" customHeight="1" x14ac:dyDescent="0.35">
      <c r="B596" s="16"/>
    </row>
    <row r="597" spans="2:2" s="6" customFormat="1" ht="80.150000000000006" customHeight="1" x14ac:dyDescent="0.35">
      <c r="B597" s="16"/>
    </row>
    <row r="598" spans="2:2" s="6" customFormat="1" ht="80.150000000000006" customHeight="1" x14ac:dyDescent="0.35">
      <c r="B598" s="16"/>
    </row>
    <row r="599" spans="2:2" s="6" customFormat="1" ht="80.150000000000006" customHeight="1" x14ac:dyDescent="0.35">
      <c r="B599" s="16"/>
    </row>
    <row r="600" spans="2:2" s="6" customFormat="1" ht="80.150000000000006" customHeight="1" x14ac:dyDescent="0.35">
      <c r="B600" s="16"/>
    </row>
    <row r="601" spans="2:2" s="6" customFormat="1" ht="80.150000000000006" customHeight="1" x14ac:dyDescent="0.35">
      <c r="B601" s="16"/>
    </row>
    <row r="602" spans="2:2" s="6" customFormat="1" ht="80.150000000000006" customHeight="1" x14ac:dyDescent="0.35">
      <c r="B602" s="16"/>
    </row>
    <row r="603" spans="2:2" s="6" customFormat="1" ht="80.150000000000006" customHeight="1" x14ac:dyDescent="0.35">
      <c r="B603" s="16"/>
    </row>
    <row r="604" spans="2:2" s="6" customFormat="1" ht="80.150000000000006" customHeight="1" x14ac:dyDescent="0.35">
      <c r="B604" s="16"/>
    </row>
    <row r="605" spans="2:2" s="6" customFormat="1" ht="80.150000000000006" customHeight="1" x14ac:dyDescent="0.35">
      <c r="B605" s="16"/>
    </row>
    <row r="606" spans="2:2" s="6" customFormat="1" ht="80.150000000000006" customHeight="1" x14ac:dyDescent="0.35">
      <c r="B606" s="16"/>
    </row>
    <row r="607" spans="2:2" s="6" customFormat="1" ht="80.150000000000006" customHeight="1" x14ac:dyDescent="0.35">
      <c r="B607" s="16"/>
    </row>
    <row r="608" spans="2:2" s="6" customFormat="1" ht="80.150000000000006" customHeight="1" x14ac:dyDescent="0.35">
      <c r="B608" s="16"/>
    </row>
    <row r="609" spans="2:2" s="6" customFormat="1" ht="80.150000000000006" customHeight="1" x14ac:dyDescent="0.35">
      <c r="B609" s="16"/>
    </row>
    <row r="610" spans="2:2" s="6" customFormat="1" ht="80.150000000000006" customHeight="1" x14ac:dyDescent="0.35">
      <c r="B610" s="16"/>
    </row>
    <row r="611" spans="2:2" s="6" customFormat="1" ht="80.150000000000006" customHeight="1" x14ac:dyDescent="0.35">
      <c r="B611" s="16"/>
    </row>
    <row r="612" spans="2:2" s="6" customFormat="1" ht="80.150000000000006" customHeight="1" x14ac:dyDescent="0.35">
      <c r="B612" s="16"/>
    </row>
    <row r="613" spans="2:2" s="6" customFormat="1" ht="80.150000000000006" customHeight="1" x14ac:dyDescent="0.35">
      <c r="B613" s="16"/>
    </row>
    <row r="614" spans="2:2" s="6" customFormat="1" ht="80.150000000000006" customHeight="1" x14ac:dyDescent="0.35">
      <c r="B614" s="16"/>
    </row>
    <row r="615" spans="2:2" s="6" customFormat="1" ht="80.150000000000006" customHeight="1" x14ac:dyDescent="0.35">
      <c r="B615" s="16"/>
    </row>
    <row r="616" spans="2:2" s="6" customFormat="1" ht="80.150000000000006" customHeight="1" x14ac:dyDescent="0.35">
      <c r="B616" s="16"/>
    </row>
    <row r="617" spans="2:2" s="6" customFormat="1" ht="80.150000000000006" customHeight="1" x14ac:dyDescent="0.35">
      <c r="B617" s="16"/>
    </row>
    <row r="618" spans="2:2" s="6" customFormat="1" ht="80.150000000000006" customHeight="1" x14ac:dyDescent="0.35">
      <c r="B618" s="16"/>
    </row>
    <row r="619" spans="2:2" s="6" customFormat="1" ht="80.150000000000006" customHeight="1" x14ac:dyDescent="0.35">
      <c r="B619" s="16"/>
    </row>
    <row r="620" spans="2:2" s="6" customFormat="1" ht="80.150000000000006" customHeight="1" x14ac:dyDescent="0.35">
      <c r="B620" s="16"/>
    </row>
    <row r="621" spans="2:2" s="6" customFormat="1" ht="80.150000000000006" customHeight="1" x14ac:dyDescent="0.35">
      <c r="B621" s="16"/>
    </row>
    <row r="622" spans="2:2" s="6" customFormat="1" ht="80.150000000000006" customHeight="1" x14ac:dyDescent="0.35">
      <c r="B622" s="16"/>
    </row>
    <row r="623" spans="2:2" s="6" customFormat="1" ht="80.150000000000006" customHeight="1" x14ac:dyDescent="0.35">
      <c r="B623" s="16"/>
    </row>
    <row r="624" spans="2:2" s="6" customFormat="1" ht="80.150000000000006" customHeight="1" x14ac:dyDescent="0.35">
      <c r="B624" s="16"/>
    </row>
    <row r="625" spans="2:2" s="6" customFormat="1" ht="80.150000000000006" customHeight="1" x14ac:dyDescent="0.35">
      <c r="B625" s="16"/>
    </row>
    <row r="626" spans="2:2" s="6" customFormat="1" ht="80.150000000000006" customHeight="1" x14ac:dyDescent="0.35">
      <c r="B626" s="16"/>
    </row>
    <row r="627" spans="2:2" s="6" customFormat="1" ht="80.150000000000006" customHeight="1" x14ac:dyDescent="0.35">
      <c r="B627" s="16"/>
    </row>
    <row r="628" spans="2:2" s="6" customFormat="1" ht="80.150000000000006" customHeight="1" x14ac:dyDescent="0.35">
      <c r="B628" s="16"/>
    </row>
    <row r="629" spans="2:2" s="6" customFormat="1" ht="80.150000000000006" customHeight="1" x14ac:dyDescent="0.35">
      <c r="B629" s="16"/>
    </row>
    <row r="630" spans="2:2" s="6" customFormat="1" ht="80.150000000000006" customHeight="1" x14ac:dyDescent="0.35">
      <c r="B630" s="16"/>
    </row>
    <row r="631" spans="2:2" s="6" customFormat="1" ht="80.150000000000006" customHeight="1" x14ac:dyDescent="0.35">
      <c r="B631" s="16"/>
    </row>
    <row r="632" spans="2:2" s="6" customFormat="1" ht="80.150000000000006" customHeight="1" x14ac:dyDescent="0.35">
      <c r="B632" s="16"/>
    </row>
    <row r="633" spans="2:2" s="6" customFormat="1" ht="80.150000000000006" customHeight="1" x14ac:dyDescent="0.35">
      <c r="B633" s="16"/>
    </row>
    <row r="634" spans="2:2" s="6" customFormat="1" ht="80.150000000000006" customHeight="1" x14ac:dyDescent="0.35">
      <c r="B634" s="16"/>
    </row>
    <row r="635" spans="2:2" s="6" customFormat="1" ht="80.150000000000006" customHeight="1" x14ac:dyDescent="0.35">
      <c r="B635" s="16"/>
    </row>
    <row r="636" spans="2:2" s="6" customFormat="1" ht="80.150000000000006" customHeight="1" x14ac:dyDescent="0.35">
      <c r="B636" s="16"/>
    </row>
    <row r="637" spans="2:2" s="6" customFormat="1" ht="80.150000000000006" customHeight="1" x14ac:dyDescent="0.35">
      <c r="B637" s="16"/>
    </row>
    <row r="638" spans="2:2" s="6" customFormat="1" ht="80.150000000000006" customHeight="1" x14ac:dyDescent="0.35">
      <c r="B638" s="16"/>
    </row>
    <row r="639" spans="2:2" s="6" customFormat="1" ht="80.150000000000006" customHeight="1" x14ac:dyDescent="0.35">
      <c r="B639" s="16"/>
    </row>
    <row r="640" spans="2:2" s="6" customFormat="1" ht="80.150000000000006" customHeight="1" x14ac:dyDescent="0.35">
      <c r="B640" s="16"/>
    </row>
    <row r="641" spans="2:2" s="6" customFormat="1" ht="80.150000000000006" customHeight="1" x14ac:dyDescent="0.35">
      <c r="B641" s="16"/>
    </row>
    <row r="642" spans="2:2" s="6" customFormat="1" ht="80.150000000000006" customHeight="1" x14ac:dyDescent="0.35">
      <c r="B642" s="16"/>
    </row>
    <row r="643" spans="2:2" s="6" customFormat="1" ht="80.150000000000006" customHeight="1" x14ac:dyDescent="0.35">
      <c r="B643" s="16"/>
    </row>
    <row r="644" spans="2:2" s="6" customFormat="1" ht="80.150000000000006" customHeight="1" x14ac:dyDescent="0.35">
      <c r="B644" s="16"/>
    </row>
    <row r="645" spans="2:2" s="6" customFormat="1" ht="80.150000000000006" customHeight="1" x14ac:dyDescent="0.35">
      <c r="B645" s="16"/>
    </row>
    <row r="646" spans="2:2" s="6" customFormat="1" ht="80.150000000000006" customHeight="1" x14ac:dyDescent="0.35">
      <c r="B646" s="16"/>
    </row>
    <row r="647" spans="2:2" s="6" customFormat="1" ht="80.150000000000006" customHeight="1" x14ac:dyDescent="0.35">
      <c r="B647" s="16"/>
    </row>
    <row r="648" spans="2:2" s="6" customFormat="1" ht="80.150000000000006" customHeight="1" x14ac:dyDescent="0.35">
      <c r="B648" s="16"/>
    </row>
    <row r="649" spans="2:2" s="6" customFormat="1" ht="80.150000000000006" customHeight="1" x14ac:dyDescent="0.35">
      <c r="B649" s="16"/>
    </row>
    <row r="650" spans="2:2" s="6" customFormat="1" ht="80.150000000000006" customHeight="1" x14ac:dyDescent="0.35">
      <c r="B650" s="16"/>
    </row>
    <row r="651" spans="2:2" s="6" customFormat="1" ht="80.150000000000006" customHeight="1" x14ac:dyDescent="0.35">
      <c r="B651" s="16"/>
    </row>
    <row r="652" spans="2:2" s="6" customFormat="1" ht="80.150000000000006" customHeight="1" x14ac:dyDescent="0.35">
      <c r="B652" s="16"/>
    </row>
    <row r="653" spans="2:2" s="6" customFormat="1" ht="80.150000000000006" customHeight="1" x14ac:dyDescent="0.35">
      <c r="B653" s="16"/>
    </row>
    <row r="654" spans="2:2" s="6" customFormat="1" ht="80.150000000000006" customHeight="1" x14ac:dyDescent="0.35">
      <c r="B654" s="16"/>
    </row>
    <row r="655" spans="2:2" s="6" customFormat="1" ht="80.150000000000006" customHeight="1" x14ac:dyDescent="0.35">
      <c r="B655" s="16"/>
    </row>
    <row r="656" spans="2:2" s="6" customFormat="1" ht="80.150000000000006" customHeight="1" x14ac:dyDescent="0.35">
      <c r="B656" s="16"/>
    </row>
    <row r="657" spans="2:2" s="6" customFormat="1" ht="80.150000000000006" customHeight="1" x14ac:dyDescent="0.35">
      <c r="B657" s="16"/>
    </row>
    <row r="658" spans="2:2" s="6" customFormat="1" ht="80.150000000000006" customHeight="1" x14ac:dyDescent="0.35">
      <c r="B658" s="16"/>
    </row>
    <row r="659" spans="2:2" s="6" customFormat="1" ht="80.150000000000006" customHeight="1" x14ac:dyDescent="0.35">
      <c r="B659" s="16"/>
    </row>
    <row r="660" spans="2:2" s="6" customFormat="1" ht="80.150000000000006" customHeight="1" x14ac:dyDescent="0.35">
      <c r="B660" s="16"/>
    </row>
    <row r="661" spans="2:2" s="6" customFormat="1" ht="80.150000000000006" customHeight="1" x14ac:dyDescent="0.35">
      <c r="B661" s="16"/>
    </row>
    <row r="662" spans="2:2" s="6" customFormat="1" ht="80.150000000000006" customHeight="1" x14ac:dyDescent="0.35">
      <c r="B662" s="16"/>
    </row>
    <row r="663" spans="2:2" s="6" customFormat="1" ht="80.150000000000006" customHeight="1" x14ac:dyDescent="0.35">
      <c r="B663" s="16"/>
    </row>
    <row r="664" spans="2:2" s="6" customFormat="1" ht="80.150000000000006" customHeight="1" x14ac:dyDescent="0.35">
      <c r="B664" s="16"/>
    </row>
    <row r="665" spans="2:2" s="6" customFormat="1" ht="80.150000000000006" customHeight="1" x14ac:dyDescent="0.35">
      <c r="B665" s="16"/>
    </row>
    <row r="666" spans="2:2" s="6" customFormat="1" ht="80.150000000000006" customHeight="1" x14ac:dyDescent="0.35">
      <c r="B666" s="16"/>
    </row>
    <row r="667" spans="2:2" s="6" customFormat="1" ht="80.150000000000006" customHeight="1" x14ac:dyDescent="0.35">
      <c r="B667" s="16"/>
    </row>
    <row r="668" spans="2:2" s="6" customFormat="1" ht="80.150000000000006" customHeight="1" x14ac:dyDescent="0.35">
      <c r="B668" s="16"/>
    </row>
    <row r="669" spans="2:2" s="6" customFormat="1" ht="80.150000000000006" customHeight="1" x14ac:dyDescent="0.35">
      <c r="B669" s="16"/>
    </row>
    <row r="670" spans="2:2" s="6" customFormat="1" ht="80.150000000000006" customHeight="1" x14ac:dyDescent="0.35">
      <c r="B670" s="16"/>
    </row>
    <row r="671" spans="2:2" s="6" customFormat="1" ht="80.150000000000006" customHeight="1" x14ac:dyDescent="0.35">
      <c r="B671" s="16"/>
    </row>
    <row r="672" spans="2:2" s="6" customFormat="1" ht="80.150000000000006" customHeight="1" x14ac:dyDescent="0.35">
      <c r="B672" s="16"/>
    </row>
    <row r="673" spans="2:2" s="6" customFormat="1" ht="80.150000000000006" customHeight="1" x14ac:dyDescent="0.35">
      <c r="B673" s="16"/>
    </row>
    <row r="674" spans="2:2" s="6" customFormat="1" ht="80.150000000000006" customHeight="1" x14ac:dyDescent="0.35">
      <c r="B674" s="16"/>
    </row>
    <row r="675" spans="2:2" s="6" customFormat="1" ht="80.150000000000006" customHeight="1" x14ac:dyDescent="0.35">
      <c r="B675" s="16"/>
    </row>
    <row r="676" spans="2:2" s="6" customFormat="1" ht="80.150000000000006" customHeight="1" x14ac:dyDescent="0.35">
      <c r="B676" s="16"/>
    </row>
    <row r="677" spans="2:2" s="6" customFormat="1" ht="80.150000000000006" customHeight="1" x14ac:dyDescent="0.35">
      <c r="B677" s="16"/>
    </row>
    <row r="678" spans="2:2" s="6" customFormat="1" ht="80.150000000000006" customHeight="1" x14ac:dyDescent="0.35">
      <c r="B678" s="16"/>
    </row>
    <row r="679" spans="2:2" s="6" customFormat="1" ht="80.150000000000006" customHeight="1" x14ac:dyDescent="0.35">
      <c r="B679" s="16"/>
    </row>
    <row r="680" spans="2:2" s="6" customFormat="1" ht="80.150000000000006" customHeight="1" x14ac:dyDescent="0.35">
      <c r="B680" s="16"/>
    </row>
    <row r="681" spans="2:2" s="6" customFormat="1" ht="80.150000000000006" customHeight="1" x14ac:dyDescent="0.35">
      <c r="B681" s="16"/>
    </row>
    <row r="682" spans="2:2" s="6" customFormat="1" ht="80.150000000000006" customHeight="1" x14ac:dyDescent="0.35">
      <c r="B682" s="16"/>
    </row>
    <row r="683" spans="2:2" s="6" customFormat="1" ht="80.150000000000006" customHeight="1" x14ac:dyDescent="0.35">
      <c r="B683" s="16"/>
    </row>
    <row r="684" spans="2:2" s="6" customFormat="1" ht="80.150000000000006" customHeight="1" x14ac:dyDescent="0.35">
      <c r="B684" s="16"/>
    </row>
    <row r="685" spans="2:2" s="6" customFormat="1" ht="80.150000000000006" customHeight="1" x14ac:dyDescent="0.35">
      <c r="B685" s="16"/>
    </row>
    <row r="686" spans="2:2" s="6" customFormat="1" ht="80.150000000000006" customHeight="1" x14ac:dyDescent="0.35">
      <c r="B686" s="16"/>
    </row>
    <row r="687" spans="2:2" s="6" customFormat="1" ht="80.150000000000006" customHeight="1" x14ac:dyDescent="0.35">
      <c r="B687" s="16"/>
    </row>
    <row r="688" spans="2:2" s="6" customFormat="1" ht="80.150000000000006" customHeight="1" x14ac:dyDescent="0.35">
      <c r="B688" s="16"/>
    </row>
    <row r="689" spans="2:2" s="6" customFormat="1" ht="80.150000000000006" customHeight="1" x14ac:dyDescent="0.35">
      <c r="B689" s="16"/>
    </row>
    <row r="690" spans="2:2" s="6" customFormat="1" ht="80.150000000000006" customHeight="1" x14ac:dyDescent="0.35">
      <c r="B690" s="16"/>
    </row>
    <row r="691" spans="2:2" s="6" customFormat="1" ht="80.150000000000006" customHeight="1" x14ac:dyDescent="0.35">
      <c r="B691" s="16"/>
    </row>
    <row r="692" spans="2:2" s="6" customFormat="1" ht="80.150000000000006" customHeight="1" x14ac:dyDescent="0.35">
      <c r="B692" s="16"/>
    </row>
    <row r="693" spans="2:2" s="6" customFormat="1" ht="80.150000000000006" customHeight="1" x14ac:dyDescent="0.35">
      <c r="B693" s="16"/>
    </row>
    <row r="694" spans="2:2" s="6" customFormat="1" ht="80.150000000000006" customHeight="1" x14ac:dyDescent="0.35">
      <c r="B694" s="16"/>
    </row>
    <row r="695" spans="2:2" s="6" customFormat="1" ht="80.150000000000006" customHeight="1" x14ac:dyDescent="0.35">
      <c r="B695" s="16"/>
    </row>
    <row r="696" spans="2:2" s="6" customFormat="1" ht="80.150000000000006" customHeight="1" x14ac:dyDescent="0.35">
      <c r="B696" s="16"/>
    </row>
    <row r="697" spans="2:2" s="6" customFormat="1" ht="80.150000000000006" customHeight="1" x14ac:dyDescent="0.35">
      <c r="B697" s="16"/>
    </row>
    <row r="698" spans="2:2" s="6" customFormat="1" ht="80.150000000000006" customHeight="1" x14ac:dyDescent="0.35">
      <c r="B698" s="16"/>
    </row>
    <row r="699" spans="2:2" s="6" customFormat="1" ht="80.150000000000006" customHeight="1" x14ac:dyDescent="0.35">
      <c r="B699" s="16"/>
    </row>
    <row r="700" spans="2:2" s="6" customFormat="1" ht="80.150000000000006" customHeight="1" x14ac:dyDescent="0.35">
      <c r="B700" s="16"/>
    </row>
    <row r="701" spans="2:2" s="6" customFormat="1" ht="80.150000000000006" customHeight="1" x14ac:dyDescent="0.35">
      <c r="B701" s="16"/>
    </row>
    <row r="702" spans="2:2" s="6" customFormat="1" ht="80.150000000000006" customHeight="1" x14ac:dyDescent="0.35">
      <c r="B702" s="16"/>
    </row>
    <row r="703" spans="2:2" s="6" customFormat="1" ht="80.150000000000006" customHeight="1" x14ac:dyDescent="0.35">
      <c r="B703" s="16"/>
    </row>
    <row r="704" spans="2:2" s="6" customFormat="1" ht="80.150000000000006" customHeight="1" x14ac:dyDescent="0.35">
      <c r="B704" s="16"/>
    </row>
    <row r="705" spans="2:2" s="6" customFormat="1" ht="80.150000000000006" customHeight="1" x14ac:dyDescent="0.35">
      <c r="B705" s="16"/>
    </row>
    <row r="706" spans="2:2" s="6" customFormat="1" ht="80.150000000000006" customHeight="1" x14ac:dyDescent="0.35">
      <c r="B706" s="16"/>
    </row>
    <row r="707" spans="2:2" s="6" customFormat="1" ht="80.150000000000006" customHeight="1" x14ac:dyDescent="0.35">
      <c r="B707" s="16"/>
    </row>
    <row r="708" spans="2:2" s="6" customFormat="1" ht="80.150000000000006" customHeight="1" x14ac:dyDescent="0.35">
      <c r="B708" s="16"/>
    </row>
    <row r="709" spans="2:2" s="6" customFormat="1" ht="80.150000000000006" customHeight="1" x14ac:dyDescent="0.35">
      <c r="B709" s="16"/>
    </row>
    <row r="710" spans="2:2" s="6" customFormat="1" ht="80.150000000000006" customHeight="1" x14ac:dyDescent="0.35">
      <c r="B710" s="16"/>
    </row>
    <row r="711" spans="2:2" s="6" customFormat="1" ht="80.150000000000006" customHeight="1" x14ac:dyDescent="0.35">
      <c r="B711" s="16"/>
    </row>
    <row r="712" spans="2:2" s="6" customFormat="1" ht="80.150000000000006" customHeight="1" x14ac:dyDescent="0.35">
      <c r="B712" s="16"/>
    </row>
    <row r="713" spans="2:2" s="6" customFormat="1" ht="80.150000000000006" customHeight="1" x14ac:dyDescent="0.35">
      <c r="B713" s="16"/>
    </row>
    <row r="714" spans="2:2" s="6" customFormat="1" ht="80.150000000000006" customHeight="1" x14ac:dyDescent="0.35">
      <c r="B714" s="16"/>
    </row>
    <row r="715" spans="2:2" s="6" customFormat="1" ht="80.150000000000006" customHeight="1" x14ac:dyDescent="0.35">
      <c r="B715" s="16"/>
    </row>
    <row r="716" spans="2:2" s="6" customFormat="1" ht="80.150000000000006" customHeight="1" x14ac:dyDescent="0.35">
      <c r="B716" s="16"/>
    </row>
    <row r="717" spans="2:2" s="6" customFormat="1" ht="80.150000000000006" customHeight="1" x14ac:dyDescent="0.35">
      <c r="B717" s="16"/>
    </row>
    <row r="718" spans="2:2" s="6" customFormat="1" ht="80.150000000000006" customHeight="1" x14ac:dyDescent="0.35">
      <c r="B718" s="16"/>
    </row>
    <row r="719" spans="2:2" s="6" customFormat="1" ht="80.150000000000006" customHeight="1" x14ac:dyDescent="0.35">
      <c r="B719" s="16"/>
    </row>
    <row r="720" spans="2:2" s="6" customFormat="1" ht="80.150000000000006" customHeight="1" x14ac:dyDescent="0.35">
      <c r="B720" s="16"/>
    </row>
    <row r="721" spans="2:2" s="6" customFormat="1" ht="80.150000000000006" customHeight="1" x14ac:dyDescent="0.35">
      <c r="B721" s="16"/>
    </row>
    <row r="722" spans="2:2" s="6" customFormat="1" ht="80.150000000000006" customHeight="1" x14ac:dyDescent="0.35">
      <c r="B722" s="16"/>
    </row>
    <row r="723" spans="2:2" s="6" customFormat="1" ht="80.150000000000006" customHeight="1" x14ac:dyDescent="0.35">
      <c r="B723" s="16"/>
    </row>
    <row r="724" spans="2:2" s="6" customFormat="1" ht="80.150000000000006" customHeight="1" x14ac:dyDescent="0.35">
      <c r="B724" s="16"/>
    </row>
    <row r="725" spans="2:2" s="6" customFormat="1" ht="80.150000000000006" customHeight="1" x14ac:dyDescent="0.35">
      <c r="B725" s="16"/>
    </row>
    <row r="726" spans="2:2" s="6" customFormat="1" ht="80.150000000000006" customHeight="1" x14ac:dyDescent="0.35">
      <c r="B726" s="16"/>
    </row>
    <row r="727" spans="2:2" s="6" customFormat="1" ht="80.150000000000006" customHeight="1" x14ac:dyDescent="0.35">
      <c r="B727" s="16"/>
    </row>
    <row r="728" spans="2:2" s="6" customFormat="1" ht="80.150000000000006" customHeight="1" x14ac:dyDescent="0.35">
      <c r="B728" s="16"/>
    </row>
    <row r="729" spans="2:2" s="6" customFormat="1" ht="80.150000000000006" customHeight="1" x14ac:dyDescent="0.35">
      <c r="B729" s="16"/>
    </row>
    <row r="730" spans="2:2" s="6" customFormat="1" ht="80.150000000000006" customHeight="1" x14ac:dyDescent="0.35">
      <c r="B730" s="16"/>
    </row>
    <row r="731" spans="2:2" s="6" customFormat="1" ht="80.150000000000006" customHeight="1" x14ac:dyDescent="0.35">
      <c r="B731" s="16"/>
    </row>
    <row r="732" spans="2:2" s="6" customFormat="1" ht="80.150000000000006" customHeight="1" x14ac:dyDescent="0.35">
      <c r="B732" s="16"/>
    </row>
    <row r="733" spans="2:2" s="6" customFormat="1" ht="80.150000000000006" customHeight="1" x14ac:dyDescent="0.35">
      <c r="B733" s="16"/>
    </row>
    <row r="734" spans="2:2" s="6" customFormat="1" ht="80.150000000000006" customHeight="1" x14ac:dyDescent="0.35">
      <c r="B734" s="16"/>
    </row>
    <row r="735" spans="2:2" s="6" customFormat="1" ht="80.150000000000006" customHeight="1" x14ac:dyDescent="0.35">
      <c r="B735" s="16"/>
    </row>
    <row r="736" spans="2:2" s="6" customFormat="1" ht="80.150000000000006" customHeight="1" x14ac:dyDescent="0.35">
      <c r="B736" s="16"/>
    </row>
    <row r="737" spans="2:2" s="6" customFormat="1" ht="80.150000000000006" customHeight="1" x14ac:dyDescent="0.35">
      <c r="B737" s="16"/>
    </row>
    <row r="738" spans="2:2" s="6" customFormat="1" ht="80.150000000000006" customHeight="1" x14ac:dyDescent="0.35">
      <c r="B738" s="16"/>
    </row>
    <row r="739" spans="2:2" s="6" customFormat="1" ht="80.150000000000006" customHeight="1" x14ac:dyDescent="0.35">
      <c r="B739" s="16"/>
    </row>
    <row r="740" spans="2:2" s="6" customFormat="1" ht="80.150000000000006" customHeight="1" x14ac:dyDescent="0.35">
      <c r="B740" s="16"/>
    </row>
    <row r="741" spans="2:2" s="6" customFormat="1" ht="80.150000000000006" customHeight="1" x14ac:dyDescent="0.35">
      <c r="B741" s="16"/>
    </row>
    <row r="742" spans="2:2" s="6" customFormat="1" ht="80.150000000000006" customHeight="1" x14ac:dyDescent="0.35">
      <c r="B742" s="16"/>
    </row>
    <row r="743" spans="2:2" s="6" customFormat="1" ht="80.150000000000006" customHeight="1" x14ac:dyDescent="0.35">
      <c r="B743" s="16"/>
    </row>
    <row r="744" spans="2:2" s="6" customFormat="1" ht="80.150000000000006" customHeight="1" x14ac:dyDescent="0.35">
      <c r="B744" s="16"/>
    </row>
    <row r="745" spans="2:2" s="6" customFormat="1" ht="80.150000000000006" customHeight="1" x14ac:dyDescent="0.35">
      <c r="B745" s="16"/>
    </row>
    <row r="746" spans="2:2" s="6" customFormat="1" ht="80.150000000000006" customHeight="1" x14ac:dyDescent="0.35">
      <c r="B746" s="16"/>
    </row>
    <row r="747" spans="2:2" s="6" customFormat="1" ht="80.150000000000006" customHeight="1" x14ac:dyDescent="0.35">
      <c r="B747" s="16"/>
    </row>
    <row r="748" spans="2:2" s="6" customFormat="1" ht="80.150000000000006" customHeight="1" x14ac:dyDescent="0.35">
      <c r="B748" s="16"/>
    </row>
    <row r="749" spans="2:2" s="6" customFormat="1" ht="80.150000000000006" customHeight="1" x14ac:dyDescent="0.35">
      <c r="B749" s="16"/>
    </row>
    <row r="750" spans="2:2" s="6" customFormat="1" ht="80.150000000000006" customHeight="1" x14ac:dyDescent="0.35">
      <c r="B750" s="16"/>
    </row>
    <row r="751" spans="2:2" s="6" customFormat="1" ht="80.150000000000006" customHeight="1" x14ac:dyDescent="0.35">
      <c r="B751" s="16"/>
    </row>
    <row r="752" spans="2:2" s="6" customFormat="1" ht="80.150000000000006" customHeight="1" x14ac:dyDescent="0.35">
      <c r="B752" s="16"/>
    </row>
    <row r="753" spans="2:2" s="6" customFormat="1" ht="80.150000000000006" customHeight="1" x14ac:dyDescent="0.35">
      <c r="B753" s="16"/>
    </row>
    <row r="754" spans="2:2" s="6" customFormat="1" ht="80.150000000000006" customHeight="1" x14ac:dyDescent="0.35">
      <c r="B754" s="16"/>
    </row>
    <row r="755" spans="2:2" s="6" customFormat="1" ht="80.150000000000006" customHeight="1" x14ac:dyDescent="0.35">
      <c r="B755" s="16"/>
    </row>
    <row r="756" spans="2:2" s="6" customFormat="1" ht="80.150000000000006" customHeight="1" x14ac:dyDescent="0.35">
      <c r="B756" s="16"/>
    </row>
    <row r="757" spans="2:2" s="6" customFormat="1" ht="80.150000000000006" customHeight="1" x14ac:dyDescent="0.35">
      <c r="B757" s="16"/>
    </row>
    <row r="758" spans="2:2" s="6" customFormat="1" ht="80.150000000000006" customHeight="1" x14ac:dyDescent="0.35">
      <c r="B758" s="16"/>
    </row>
    <row r="759" spans="2:2" s="6" customFormat="1" ht="80.150000000000006" customHeight="1" x14ac:dyDescent="0.35">
      <c r="B759" s="16"/>
    </row>
    <row r="760" spans="2:2" s="6" customFormat="1" ht="80.150000000000006" customHeight="1" x14ac:dyDescent="0.35">
      <c r="B760" s="16"/>
    </row>
    <row r="761" spans="2:2" s="6" customFormat="1" ht="80.150000000000006" customHeight="1" x14ac:dyDescent="0.35">
      <c r="B761" s="16"/>
    </row>
    <row r="762" spans="2:2" s="6" customFormat="1" ht="80.150000000000006" customHeight="1" x14ac:dyDescent="0.35">
      <c r="B762" s="16"/>
    </row>
    <row r="763" spans="2:2" s="6" customFormat="1" ht="80.150000000000006" customHeight="1" x14ac:dyDescent="0.35">
      <c r="B763" s="16"/>
    </row>
    <row r="764" spans="2:2" s="6" customFormat="1" ht="80.150000000000006" customHeight="1" x14ac:dyDescent="0.35">
      <c r="B764" s="16"/>
    </row>
    <row r="765" spans="2:2" s="6" customFormat="1" ht="80.150000000000006" customHeight="1" x14ac:dyDescent="0.35">
      <c r="B765" s="16"/>
    </row>
    <row r="766" spans="2:2" s="6" customFormat="1" ht="80.150000000000006" customHeight="1" x14ac:dyDescent="0.35">
      <c r="B766" s="16"/>
    </row>
    <row r="767" spans="2:2" s="6" customFormat="1" ht="80.150000000000006" customHeight="1" x14ac:dyDescent="0.35">
      <c r="B767" s="16"/>
    </row>
    <row r="768" spans="2:2" s="6" customFormat="1" ht="80.150000000000006" customHeight="1" x14ac:dyDescent="0.35">
      <c r="B768" s="16"/>
    </row>
    <row r="769" spans="2:2" s="6" customFormat="1" ht="80.150000000000006" customHeight="1" x14ac:dyDescent="0.35">
      <c r="B769" s="16"/>
    </row>
    <row r="770" spans="2:2" s="6" customFormat="1" ht="80.150000000000006" customHeight="1" x14ac:dyDescent="0.35">
      <c r="B770" s="16"/>
    </row>
    <row r="771" spans="2:2" s="6" customFormat="1" ht="80.150000000000006" customHeight="1" x14ac:dyDescent="0.35">
      <c r="B771" s="16"/>
    </row>
    <row r="772" spans="2:2" s="6" customFormat="1" ht="80.150000000000006" customHeight="1" x14ac:dyDescent="0.35">
      <c r="B772" s="16"/>
    </row>
    <row r="773" spans="2:2" s="6" customFormat="1" ht="80.150000000000006" customHeight="1" x14ac:dyDescent="0.35">
      <c r="B773" s="16"/>
    </row>
    <row r="774" spans="2:2" s="6" customFormat="1" ht="80.150000000000006" customHeight="1" x14ac:dyDescent="0.35">
      <c r="B774" s="16"/>
    </row>
    <row r="775" spans="2:2" s="6" customFormat="1" ht="80.150000000000006" customHeight="1" x14ac:dyDescent="0.35">
      <c r="B775" s="16"/>
    </row>
    <row r="776" spans="2:2" s="6" customFormat="1" ht="80.150000000000006" customHeight="1" x14ac:dyDescent="0.35">
      <c r="B776" s="16"/>
    </row>
    <row r="777" spans="2:2" s="6" customFormat="1" ht="80.150000000000006" customHeight="1" x14ac:dyDescent="0.35">
      <c r="B777" s="16"/>
    </row>
    <row r="778" spans="2:2" s="6" customFormat="1" ht="80.150000000000006" customHeight="1" x14ac:dyDescent="0.35">
      <c r="B778" s="16"/>
    </row>
    <row r="779" spans="2:2" s="6" customFormat="1" ht="80.150000000000006" customHeight="1" x14ac:dyDescent="0.35">
      <c r="B779" s="16"/>
    </row>
    <row r="780" spans="2:2" s="6" customFormat="1" ht="80.150000000000006" customHeight="1" x14ac:dyDescent="0.35">
      <c r="B780" s="16"/>
    </row>
    <row r="781" spans="2:2" s="6" customFormat="1" ht="80.150000000000006" customHeight="1" x14ac:dyDescent="0.35">
      <c r="B781" s="16"/>
    </row>
    <row r="782" spans="2:2" s="6" customFormat="1" ht="80.150000000000006" customHeight="1" x14ac:dyDescent="0.35">
      <c r="B782" s="16"/>
    </row>
    <row r="783" spans="2:2" s="6" customFormat="1" ht="80.150000000000006" customHeight="1" x14ac:dyDescent="0.35">
      <c r="B783" s="16"/>
    </row>
    <row r="784" spans="2:2" s="6" customFormat="1" ht="80.150000000000006" customHeight="1" x14ac:dyDescent="0.35">
      <c r="B784" s="16"/>
    </row>
    <row r="785" spans="2:2" s="6" customFormat="1" ht="80.150000000000006" customHeight="1" x14ac:dyDescent="0.35">
      <c r="B785" s="16"/>
    </row>
    <row r="786" spans="2:2" s="6" customFormat="1" ht="80.150000000000006" customHeight="1" x14ac:dyDescent="0.35">
      <c r="B786" s="16"/>
    </row>
    <row r="787" spans="2:2" s="6" customFormat="1" ht="80.150000000000006" customHeight="1" x14ac:dyDescent="0.35">
      <c r="B787" s="16"/>
    </row>
    <row r="788" spans="2:2" s="6" customFormat="1" ht="80.150000000000006" customHeight="1" x14ac:dyDescent="0.35">
      <c r="B788" s="16"/>
    </row>
    <row r="789" spans="2:2" s="6" customFormat="1" ht="80.150000000000006" customHeight="1" x14ac:dyDescent="0.35">
      <c r="B789" s="16"/>
    </row>
    <row r="790" spans="2:2" s="6" customFormat="1" ht="80.150000000000006" customHeight="1" x14ac:dyDescent="0.35">
      <c r="B790" s="16"/>
    </row>
    <row r="791" spans="2:2" s="6" customFormat="1" ht="80.150000000000006" customHeight="1" x14ac:dyDescent="0.35">
      <c r="B791" s="16"/>
    </row>
    <row r="792" spans="2:2" s="6" customFormat="1" ht="80.150000000000006" customHeight="1" x14ac:dyDescent="0.35">
      <c r="B792" s="16"/>
    </row>
    <row r="793" spans="2:2" s="6" customFormat="1" ht="80.150000000000006" customHeight="1" x14ac:dyDescent="0.35">
      <c r="B793" s="16"/>
    </row>
    <row r="794" spans="2:2" s="6" customFormat="1" ht="80.150000000000006" customHeight="1" x14ac:dyDescent="0.35">
      <c r="B794" s="16"/>
    </row>
    <row r="795" spans="2:2" s="6" customFormat="1" ht="80.150000000000006" customHeight="1" x14ac:dyDescent="0.35">
      <c r="B795" s="16"/>
    </row>
    <row r="796" spans="2:2" s="6" customFormat="1" ht="80.150000000000006" customHeight="1" x14ac:dyDescent="0.35">
      <c r="B796" s="16"/>
    </row>
    <row r="797" spans="2:2" s="6" customFormat="1" ht="80.150000000000006" customHeight="1" x14ac:dyDescent="0.35">
      <c r="B797" s="16"/>
    </row>
    <row r="798" spans="2:2" s="6" customFormat="1" ht="80.150000000000006" customHeight="1" x14ac:dyDescent="0.35">
      <c r="B798" s="16"/>
    </row>
    <row r="799" spans="2:2" s="6" customFormat="1" ht="80.150000000000006" customHeight="1" x14ac:dyDescent="0.35">
      <c r="B799" s="16"/>
    </row>
    <row r="800" spans="2:2" s="6" customFormat="1" ht="80.150000000000006" customHeight="1" x14ac:dyDescent="0.35">
      <c r="B800" s="16"/>
    </row>
    <row r="801" spans="2:2" s="6" customFormat="1" ht="80.150000000000006" customHeight="1" x14ac:dyDescent="0.35">
      <c r="B801" s="16"/>
    </row>
    <row r="802" spans="2:2" s="6" customFormat="1" ht="80.150000000000006" customHeight="1" x14ac:dyDescent="0.35">
      <c r="B802" s="16"/>
    </row>
    <row r="803" spans="2:2" s="6" customFormat="1" ht="80.150000000000006" customHeight="1" x14ac:dyDescent="0.35">
      <c r="B803" s="16"/>
    </row>
    <row r="804" spans="2:2" s="6" customFormat="1" ht="80.150000000000006" customHeight="1" x14ac:dyDescent="0.35">
      <c r="B804" s="16"/>
    </row>
    <row r="805" spans="2:2" s="6" customFormat="1" ht="80.150000000000006" customHeight="1" x14ac:dyDescent="0.35">
      <c r="B805" s="16"/>
    </row>
    <row r="806" spans="2:2" s="6" customFormat="1" ht="80.150000000000006" customHeight="1" x14ac:dyDescent="0.35">
      <c r="B806" s="16"/>
    </row>
    <row r="807" spans="2:2" s="6" customFormat="1" ht="80.150000000000006" customHeight="1" x14ac:dyDescent="0.35">
      <c r="B807" s="16"/>
    </row>
    <row r="808" spans="2:2" s="6" customFormat="1" ht="80.150000000000006" customHeight="1" x14ac:dyDescent="0.35">
      <c r="B808" s="16"/>
    </row>
    <row r="809" spans="2:2" s="6" customFormat="1" ht="80.150000000000006" customHeight="1" x14ac:dyDescent="0.35">
      <c r="B809" s="16"/>
    </row>
    <row r="810" spans="2:2" s="6" customFormat="1" ht="80.150000000000006" customHeight="1" x14ac:dyDescent="0.35">
      <c r="B810" s="16"/>
    </row>
    <row r="811" spans="2:2" s="6" customFormat="1" ht="80.150000000000006" customHeight="1" x14ac:dyDescent="0.35">
      <c r="B811" s="16"/>
    </row>
    <row r="812" spans="2:2" s="6" customFormat="1" ht="80.150000000000006" customHeight="1" x14ac:dyDescent="0.35">
      <c r="B812" s="16"/>
    </row>
    <row r="813" spans="2:2" s="6" customFormat="1" ht="80.150000000000006" customHeight="1" x14ac:dyDescent="0.35">
      <c r="B813" s="16"/>
    </row>
    <row r="814" spans="2:2" s="6" customFormat="1" ht="80.150000000000006" customHeight="1" x14ac:dyDescent="0.35">
      <c r="B814" s="16"/>
    </row>
    <row r="815" spans="2:2" s="6" customFormat="1" ht="80.150000000000006" customHeight="1" x14ac:dyDescent="0.35">
      <c r="B815" s="16"/>
    </row>
    <row r="816" spans="2:2" s="6" customFormat="1" ht="80.150000000000006" customHeight="1" x14ac:dyDescent="0.35">
      <c r="B816" s="16"/>
    </row>
    <row r="817" spans="2:2" s="6" customFormat="1" ht="80.150000000000006" customHeight="1" x14ac:dyDescent="0.35">
      <c r="B817" s="16"/>
    </row>
    <row r="818" spans="2:2" s="6" customFormat="1" ht="80.150000000000006" customHeight="1" x14ac:dyDescent="0.35">
      <c r="B818" s="16"/>
    </row>
    <row r="819" spans="2:2" s="6" customFormat="1" ht="80.150000000000006" customHeight="1" x14ac:dyDescent="0.35">
      <c r="B819" s="16"/>
    </row>
    <row r="820" spans="2:2" s="6" customFormat="1" ht="80.150000000000006" customHeight="1" x14ac:dyDescent="0.35">
      <c r="B820" s="16"/>
    </row>
    <row r="821" spans="2:2" s="6" customFormat="1" ht="80.150000000000006" customHeight="1" x14ac:dyDescent="0.35">
      <c r="B821" s="16"/>
    </row>
    <row r="822" spans="2:2" s="6" customFormat="1" ht="80.150000000000006" customHeight="1" x14ac:dyDescent="0.35">
      <c r="B822" s="16"/>
    </row>
    <row r="823" spans="2:2" s="6" customFormat="1" ht="80.150000000000006" customHeight="1" x14ac:dyDescent="0.35">
      <c r="B823" s="16"/>
    </row>
    <row r="824" spans="2:2" s="6" customFormat="1" ht="80.150000000000006" customHeight="1" x14ac:dyDescent="0.35">
      <c r="B824" s="16"/>
    </row>
    <row r="825" spans="2:2" s="6" customFormat="1" ht="80.150000000000006" customHeight="1" x14ac:dyDescent="0.35">
      <c r="B825" s="16"/>
    </row>
    <row r="826" spans="2:2" s="6" customFormat="1" ht="80.150000000000006" customHeight="1" x14ac:dyDescent="0.35">
      <c r="B826" s="16"/>
    </row>
    <row r="827" spans="2:2" s="6" customFormat="1" ht="80.150000000000006" customHeight="1" x14ac:dyDescent="0.35">
      <c r="B827" s="16"/>
    </row>
    <row r="828" spans="2:2" s="6" customFormat="1" ht="80.150000000000006" customHeight="1" x14ac:dyDescent="0.35">
      <c r="B828" s="16"/>
    </row>
    <row r="829" spans="2:2" s="6" customFormat="1" ht="80.150000000000006" customHeight="1" x14ac:dyDescent="0.35">
      <c r="B829" s="16"/>
    </row>
    <row r="830" spans="2:2" s="6" customFormat="1" ht="80.150000000000006" customHeight="1" x14ac:dyDescent="0.35">
      <c r="B830" s="16"/>
    </row>
    <row r="831" spans="2:2" s="6" customFormat="1" ht="80.150000000000006" customHeight="1" x14ac:dyDescent="0.35">
      <c r="B831" s="16"/>
    </row>
    <row r="832" spans="2:2" s="6" customFormat="1" ht="80.150000000000006" customHeight="1" x14ac:dyDescent="0.35">
      <c r="B832" s="16"/>
    </row>
    <row r="833" spans="2:2" s="6" customFormat="1" ht="80.150000000000006" customHeight="1" x14ac:dyDescent="0.35">
      <c r="B833" s="16"/>
    </row>
    <row r="834" spans="2:2" s="6" customFormat="1" ht="80.150000000000006" customHeight="1" x14ac:dyDescent="0.35">
      <c r="B834" s="16"/>
    </row>
    <row r="835" spans="2:2" s="6" customFormat="1" ht="80.150000000000006" customHeight="1" x14ac:dyDescent="0.35">
      <c r="B835" s="16"/>
    </row>
    <row r="836" spans="2:2" s="6" customFormat="1" ht="80.150000000000006" customHeight="1" x14ac:dyDescent="0.35">
      <c r="B836" s="16"/>
    </row>
    <row r="837" spans="2:2" s="6" customFormat="1" ht="80.150000000000006" customHeight="1" x14ac:dyDescent="0.35">
      <c r="B837" s="16"/>
    </row>
    <row r="838" spans="2:2" s="6" customFormat="1" ht="80.150000000000006" customHeight="1" x14ac:dyDescent="0.35">
      <c r="B838" s="16"/>
    </row>
    <row r="839" spans="2:2" s="6" customFormat="1" ht="80.150000000000006" customHeight="1" x14ac:dyDescent="0.35">
      <c r="B839" s="16"/>
    </row>
    <row r="840" spans="2:2" s="6" customFormat="1" ht="80.150000000000006" customHeight="1" x14ac:dyDescent="0.35">
      <c r="B840" s="16"/>
    </row>
    <row r="841" spans="2:2" s="6" customFormat="1" ht="80.150000000000006" customHeight="1" x14ac:dyDescent="0.35">
      <c r="B841" s="16"/>
    </row>
    <row r="842" spans="2:2" s="6" customFormat="1" ht="80.150000000000006" customHeight="1" x14ac:dyDescent="0.35">
      <c r="B842" s="16"/>
    </row>
    <row r="843" spans="2:2" s="6" customFormat="1" ht="80.150000000000006" customHeight="1" x14ac:dyDescent="0.35">
      <c r="B843" s="16"/>
    </row>
    <row r="844" spans="2:2" s="6" customFormat="1" ht="80.150000000000006" customHeight="1" x14ac:dyDescent="0.35">
      <c r="B844" s="16"/>
    </row>
    <row r="845" spans="2:2" s="6" customFormat="1" ht="80.150000000000006" customHeight="1" x14ac:dyDescent="0.35">
      <c r="B845" s="16"/>
    </row>
    <row r="846" spans="2:2" s="6" customFormat="1" ht="80.150000000000006" customHeight="1" x14ac:dyDescent="0.35">
      <c r="B846" s="16"/>
    </row>
    <row r="847" spans="2:2" s="6" customFormat="1" ht="80.150000000000006" customHeight="1" x14ac:dyDescent="0.35">
      <c r="B847" s="16"/>
    </row>
    <row r="848" spans="2:2" s="6" customFormat="1" ht="80.150000000000006" customHeight="1" x14ac:dyDescent="0.35">
      <c r="B848" s="16"/>
    </row>
    <row r="849" spans="2:2" s="6" customFormat="1" ht="80.150000000000006" customHeight="1" x14ac:dyDescent="0.35">
      <c r="B849" s="16"/>
    </row>
    <row r="850" spans="2:2" s="6" customFormat="1" ht="80.150000000000006" customHeight="1" x14ac:dyDescent="0.35">
      <c r="B850" s="16"/>
    </row>
    <row r="851" spans="2:2" s="6" customFormat="1" ht="80.150000000000006" customHeight="1" x14ac:dyDescent="0.35">
      <c r="B851" s="16"/>
    </row>
    <row r="852" spans="2:2" s="6" customFormat="1" ht="80.150000000000006" customHeight="1" x14ac:dyDescent="0.35">
      <c r="B852" s="16"/>
    </row>
    <row r="853" spans="2:2" s="6" customFormat="1" ht="80.150000000000006" customHeight="1" x14ac:dyDescent="0.35">
      <c r="B853" s="16"/>
    </row>
    <row r="854" spans="2:2" s="6" customFormat="1" ht="80.150000000000006" customHeight="1" x14ac:dyDescent="0.35">
      <c r="B854" s="16"/>
    </row>
    <row r="855" spans="2:2" s="6" customFormat="1" ht="80.150000000000006" customHeight="1" x14ac:dyDescent="0.35">
      <c r="B855" s="16"/>
    </row>
    <row r="856" spans="2:2" s="6" customFormat="1" ht="80.150000000000006" customHeight="1" x14ac:dyDescent="0.35">
      <c r="B856" s="16"/>
    </row>
    <row r="857" spans="2:2" s="6" customFormat="1" ht="80.150000000000006" customHeight="1" x14ac:dyDescent="0.35">
      <c r="B857" s="16"/>
    </row>
    <row r="858" spans="2:2" s="6" customFormat="1" ht="80.150000000000006" customHeight="1" x14ac:dyDescent="0.35">
      <c r="B858" s="16"/>
    </row>
    <row r="859" spans="2:2" s="6" customFormat="1" ht="80.150000000000006" customHeight="1" x14ac:dyDescent="0.35">
      <c r="B859" s="16"/>
    </row>
    <row r="860" spans="2:2" s="6" customFormat="1" ht="80.150000000000006" customHeight="1" x14ac:dyDescent="0.35">
      <c r="B860" s="16"/>
    </row>
    <row r="861" spans="2:2" s="6" customFormat="1" ht="80.150000000000006" customHeight="1" x14ac:dyDescent="0.35">
      <c r="B861" s="16"/>
    </row>
    <row r="862" spans="2:2" s="6" customFormat="1" ht="80.150000000000006" customHeight="1" x14ac:dyDescent="0.35">
      <c r="B862" s="16"/>
    </row>
    <row r="863" spans="2:2" s="6" customFormat="1" ht="80.150000000000006" customHeight="1" x14ac:dyDescent="0.35">
      <c r="B863" s="16"/>
    </row>
    <row r="864" spans="2:2" s="6" customFormat="1" ht="80.150000000000006" customHeight="1" x14ac:dyDescent="0.35">
      <c r="B864" s="16"/>
    </row>
    <row r="865" spans="2:2" s="6" customFormat="1" ht="80.150000000000006" customHeight="1" x14ac:dyDescent="0.35">
      <c r="B865" s="16"/>
    </row>
    <row r="866" spans="2:2" s="6" customFormat="1" ht="80.150000000000006" customHeight="1" x14ac:dyDescent="0.35">
      <c r="B866" s="16"/>
    </row>
    <row r="867" spans="2:2" s="6" customFormat="1" ht="80.150000000000006" customHeight="1" x14ac:dyDescent="0.35">
      <c r="B867" s="16"/>
    </row>
    <row r="868" spans="2:2" s="6" customFormat="1" ht="80.150000000000006" customHeight="1" x14ac:dyDescent="0.35">
      <c r="B868" s="16"/>
    </row>
    <row r="869" spans="2:2" s="6" customFormat="1" ht="80.150000000000006" customHeight="1" x14ac:dyDescent="0.35">
      <c r="B869" s="16"/>
    </row>
    <row r="870" spans="2:2" s="6" customFormat="1" ht="80.150000000000006" customHeight="1" x14ac:dyDescent="0.35">
      <c r="B870" s="16"/>
    </row>
    <row r="871" spans="2:2" s="6" customFormat="1" ht="80.150000000000006" customHeight="1" x14ac:dyDescent="0.35">
      <c r="B871" s="16"/>
    </row>
    <row r="872" spans="2:2" s="6" customFormat="1" ht="80.150000000000006" customHeight="1" x14ac:dyDescent="0.35">
      <c r="B872" s="16"/>
    </row>
    <row r="873" spans="2:2" s="6" customFormat="1" ht="80.150000000000006" customHeight="1" x14ac:dyDescent="0.35">
      <c r="B873" s="16"/>
    </row>
    <row r="874" spans="2:2" s="6" customFormat="1" ht="80.150000000000006" customHeight="1" x14ac:dyDescent="0.35">
      <c r="B874" s="16"/>
    </row>
    <row r="875" spans="2:2" s="6" customFormat="1" ht="80.150000000000006" customHeight="1" x14ac:dyDescent="0.35">
      <c r="B875" s="16"/>
    </row>
    <row r="876" spans="2:2" s="6" customFormat="1" ht="80.150000000000006" customHeight="1" x14ac:dyDescent="0.35">
      <c r="B876" s="16"/>
    </row>
    <row r="877" spans="2:2" s="6" customFormat="1" ht="80.150000000000006" customHeight="1" x14ac:dyDescent="0.35">
      <c r="B877" s="16"/>
    </row>
    <row r="878" spans="2:2" s="6" customFormat="1" ht="80.150000000000006" customHeight="1" x14ac:dyDescent="0.35">
      <c r="B878" s="16"/>
    </row>
    <row r="879" spans="2:2" s="6" customFormat="1" ht="80.150000000000006" customHeight="1" x14ac:dyDescent="0.35">
      <c r="B879" s="16"/>
    </row>
    <row r="880" spans="2:2" s="6" customFormat="1" ht="80.150000000000006" customHeight="1" x14ac:dyDescent="0.35">
      <c r="B880" s="16"/>
    </row>
    <row r="881" spans="2:2" s="6" customFormat="1" ht="80.150000000000006" customHeight="1" x14ac:dyDescent="0.35">
      <c r="B881" s="16"/>
    </row>
    <row r="882" spans="2:2" s="6" customFormat="1" ht="80.150000000000006" customHeight="1" x14ac:dyDescent="0.35">
      <c r="B882" s="16"/>
    </row>
    <row r="883" spans="2:2" s="6" customFormat="1" ht="80.150000000000006" customHeight="1" x14ac:dyDescent="0.35">
      <c r="B883" s="16"/>
    </row>
    <row r="884" spans="2:2" s="6" customFormat="1" ht="80.150000000000006" customHeight="1" x14ac:dyDescent="0.35">
      <c r="B884" s="16"/>
    </row>
    <row r="885" spans="2:2" s="6" customFormat="1" ht="80.150000000000006" customHeight="1" x14ac:dyDescent="0.35">
      <c r="B885" s="16"/>
    </row>
    <row r="886" spans="2:2" s="6" customFormat="1" ht="80.150000000000006" customHeight="1" x14ac:dyDescent="0.35">
      <c r="B886" s="16"/>
    </row>
    <row r="887" spans="2:2" s="6" customFormat="1" ht="80.150000000000006" customHeight="1" x14ac:dyDescent="0.35">
      <c r="B887" s="16"/>
    </row>
    <row r="888" spans="2:2" s="6" customFormat="1" ht="80.150000000000006" customHeight="1" x14ac:dyDescent="0.35">
      <c r="B888" s="16"/>
    </row>
    <row r="889" spans="2:2" s="6" customFormat="1" ht="80.150000000000006" customHeight="1" x14ac:dyDescent="0.35">
      <c r="B889" s="16"/>
    </row>
    <row r="890" spans="2:2" s="6" customFormat="1" ht="80.150000000000006" customHeight="1" x14ac:dyDescent="0.35">
      <c r="B890" s="16"/>
    </row>
    <row r="891" spans="2:2" s="6" customFormat="1" ht="80.150000000000006" customHeight="1" x14ac:dyDescent="0.35">
      <c r="B891" s="16"/>
    </row>
    <row r="892" spans="2:2" s="6" customFormat="1" ht="80.150000000000006" customHeight="1" x14ac:dyDescent="0.35">
      <c r="B892" s="16"/>
    </row>
    <row r="893" spans="2:2" s="6" customFormat="1" ht="80.150000000000006" customHeight="1" x14ac:dyDescent="0.35">
      <c r="B893" s="16"/>
    </row>
    <row r="894" spans="2:2" s="6" customFormat="1" ht="80.150000000000006" customHeight="1" x14ac:dyDescent="0.35">
      <c r="B894" s="16"/>
    </row>
    <row r="895" spans="2:2" s="6" customFormat="1" ht="80.150000000000006" customHeight="1" x14ac:dyDescent="0.35">
      <c r="B895" s="16"/>
    </row>
    <row r="896" spans="2:2" s="6" customFormat="1" ht="80.150000000000006" customHeight="1" x14ac:dyDescent="0.35">
      <c r="B896" s="16"/>
    </row>
    <row r="897" spans="2:2" s="6" customFormat="1" ht="80.150000000000006" customHeight="1" x14ac:dyDescent="0.35">
      <c r="B897" s="16"/>
    </row>
    <row r="898" spans="2:2" s="6" customFormat="1" ht="80.150000000000006" customHeight="1" x14ac:dyDescent="0.35">
      <c r="B898" s="16"/>
    </row>
    <row r="899" spans="2:2" s="6" customFormat="1" ht="80.150000000000006" customHeight="1" x14ac:dyDescent="0.35">
      <c r="B899" s="16"/>
    </row>
    <row r="900" spans="2:2" s="6" customFormat="1" ht="80.150000000000006" customHeight="1" x14ac:dyDescent="0.35">
      <c r="B900" s="16"/>
    </row>
    <row r="901" spans="2:2" s="6" customFormat="1" ht="80.150000000000006" customHeight="1" x14ac:dyDescent="0.35">
      <c r="B901" s="16"/>
    </row>
    <row r="902" spans="2:2" s="6" customFormat="1" ht="80.150000000000006" customHeight="1" x14ac:dyDescent="0.35">
      <c r="B902" s="16"/>
    </row>
    <row r="903" spans="2:2" s="6" customFormat="1" ht="80.150000000000006" customHeight="1" x14ac:dyDescent="0.35">
      <c r="B903" s="16"/>
    </row>
    <row r="904" spans="2:2" s="6" customFormat="1" ht="80.150000000000006" customHeight="1" x14ac:dyDescent="0.35">
      <c r="B904" s="16"/>
    </row>
    <row r="905" spans="2:2" s="6" customFormat="1" ht="80.150000000000006" customHeight="1" x14ac:dyDescent="0.35">
      <c r="B905" s="16"/>
    </row>
    <row r="906" spans="2:2" s="6" customFormat="1" ht="80.150000000000006" customHeight="1" x14ac:dyDescent="0.35">
      <c r="B906" s="16"/>
    </row>
    <row r="907" spans="2:2" s="6" customFormat="1" ht="80.150000000000006" customHeight="1" x14ac:dyDescent="0.35">
      <c r="B907" s="16"/>
    </row>
    <row r="908" spans="2:2" s="6" customFormat="1" ht="80.150000000000006" customHeight="1" x14ac:dyDescent="0.35">
      <c r="B908" s="16"/>
    </row>
    <row r="909" spans="2:2" s="6" customFormat="1" ht="80.150000000000006" customHeight="1" x14ac:dyDescent="0.35">
      <c r="B909" s="16"/>
    </row>
    <row r="910" spans="2:2" s="6" customFormat="1" ht="80.150000000000006" customHeight="1" x14ac:dyDescent="0.35">
      <c r="B910" s="16"/>
    </row>
    <row r="911" spans="2:2" s="6" customFormat="1" ht="80.150000000000006" customHeight="1" x14ac:dyDescent="0.35">
      <c r="B911" s="16"/>
    </row>
    <row r="912" spans="2:2" s="6" customFormat="1" ht="80.150000000000006" customHeight="1" x14ac:dyDescent="0.35">
      <c r="B912" s="16"/>
    </row>
    <row r="913" spans="2:2" s="6" customFormat="1" ht="80.150000000000006" customHeight="1" x14ac:dyDescent="0.35">
      <c r="B913" s="16"/>
    </row>
    <row r="914" spans="2:2" s="6" customFormat="1" ht="80.150000000000006" customHeight="1" x14ac:dyDescent="0.35">
      <c r="B914" s="16"/>
    </row>
    <row r="915" spans="2:2" s="6" customFormat="1" ht="80.150000000000006" customHeight="1" x14ac:dyDescent="0.35">
      <c r="B915" s="16"/>
    </row>
    <row r="916" spans="2:2" s="6" customFormat="1" ht="80.150000000000006" customHeight="1" x14ac:dyDescent="0.35">
      <c r="B916" s="16"/>
    </row>
    <row r="917" spans="2:2" s="6" customFormat="1" ht="80.150000000000006" customHeight="1" x14ac:dyDescent="0.35">
      <c r="B917" s="16"/>
    </row>
    <row r="918" spans="2:2" s="6" customFormat="1" ht="80.150000000000006" customHeight="1" x14ac:dyDescent="0.35">
      <c r="B918" s="16"/>
    </row>
    <row r="919" spans="2:2" s="6" customFormat="1" ht="80.150000000000006" customHeight="1" x14ac:dyDescent="0.35">
      <c r="B919" s="16"/>
    </row>
    <row r="920" spans="2:2" s="6" customFormat="1" ht="80.150000000000006" customHeight="1" x14ac:dyDescent="0.35">
      <c r="B920" s="16"/>
    </row>
    <row r="921" spans="2:2" s="6" customFormat="1" ht="80.150000000000006" customHeight="1" x14ac:dyDescent="0.35">
      <c r="B921" s="16"/>
    </row>
    <row r="922" spans="2:2" s="6" customFormat="1" ht="80.150000000000006" customHeight="1" x14ac:dyDescent="0.35">
      <c r="B922" s="16"/>
    </row>
    <row r="923" spans="2:2" s="6" customFormat="1" ht="80.150000000000006" customHeight="1" x14ac:dyDescent="0.35">
      <c r="B923" s="16"/>
    </row>
    <row r="924" spans="2:2" s="6" customFormat="1" ht="80.150000000000006" customHeight="1" x14ac:dyDescent="0.35">
      <c r="B924" s="16"/>
    </row>
    <row r="925" spans="2:2" s="6" customFormat="1" ht="80.150000000000006" customHeight="1" x14ac:dyDescent="0.35">
      <c r="B925" s="16"/>
    </row>
    <row r="926" spans="2:2" s="6" customFormat="1" ht="80.150000000000006" customHeight="1" x14ac:dyDescent="0.35">
      <c r="B926" s="16"/>
    </row>
    <row r="927" spans="2:2" s="6" customFormat="1" ht="80.150000000000006" customHeight="1" x14ac:dyDescent="0.35">
      <c r="B927" s="16"/>
    </row>
    <row r="928" spans="2:2" s="6" customFormat="1" ht="80.150000000000006" customHeight="1" x14ac:dyDescent="0.35">
      <c r="B928" s="16"/>
    </row>
    <row r="929" spans="2:2" s="6" customFormat="1" ht="80.150000000000006" customHeight="1" x14ac:dyDescent="0.35">
      <c r="B929" s="16"/>
    </row>
    <row r="930" spans="2:2" s="6" customFormat="1" ht="80.150000000000006" customHeight="1" x14ac:dyDescent="0.35">
      <c r="B930" s="16"/>
    </row>
    <row r="931" spans="2:2" s="6" customFormat="1" ht="80.150000000000006" customHeight="1" x14ac:dyDescent="0.35">
      <c r="B931" s="16"/>
    </row>
    <row r="932" spans="2:2" s="6" customFormat="1" ht="80.150000000000006" customHeight="1" x14ac:dyDescent="0.35">
      <c r="B932" s="16"/>
    </row>
    <row r="933" spans="2:2" s="6" customFormat="1" ht="80.150000000000006" customHeight="1" x14ac:dyDescent="0.35">
      <c r="B933" s="16"/>
    </row>
    <row r="934" spans="2:2" s="6" customFormat="1" ht="80.150000000000006" customHeight="1" x14ac:dyDescent="0.35">
      <c r="B934" s="16"/>
    </row>
    <row r="935" spans="2:2" s="6" customFormat="1" ht="80.150000000000006" customHeight="1" x14ac:dyDescent="0.35">
      <c r="B935" s="16"/>
    </row>
    <row r="936" spans="2:2" s="6" customFormat="1" ht="80.150000000000006" customHeight="1" x14ac:dyDescent="0.35">
      <c r="B936" s="16"/>
    </row>
    <row r="937" spans="2:2" s="6" customFormat="1" ht="80.150000000000006" customHeight="1" x14ac:dyDescent="0.35">
      <c r="B937" s="16"/>
    </row>
    <row r="938" spans="2:2" s="6" customFormat="1" ht="80.150000000000006" customHeight="1" x14ac:dyDescent="0.35">
      <c r="B938" s="16"/>
    </row>
    <row r="939" spans="2:2" s="6" customFormat="1" ht="80.150000000000006" customHeight="1" x14ac:dyDescent="0.35">
      <c r="B939" s="16"/>
    </row>
    <row r="940" spans="2:2" s="6" customFormat="1" ht="80.150000000000006" customHeight="1" x14ac:dyDescent="0.35">
      <c r="B940" s="16"/>
    </row>
    <row r="941" spans="2:2" s="6" customFormat="1" ht="80.150000000000006" customHeight="1" x14ac:dyDescent="0.35">
      <c r="B941" s="16"/>
    </row>
    <row r="942" spans="2:2" s="6" customFormat="1" ht="80.150000000000006" customHeight="1" x14ac:dyDescent="0.35">
      <c r="B942" s="16"/>
    </row>
    <row r="943" spans="2:2" s="6" customFormat="1" ht="80.150000000000006" customHeight="1" x14ac:dyDescent="0.35">
      <c r="B943" s="16"/>
    </row>
    <row r="944" spans="2:2" s="6" customFormat="1" ht="80.150000000000006" customHeight="1" x14ac:dyDescent="0.35">
      <c r="B944" s="16"/>
    </row>
    <row r="945" spans="2:2" s="6" customFormat="1" ht="80.150000000000006" customHeight="1" x14ac:dyDescent="0.35">
      <c r="B945" s="16"/>
    </row>
    <row r="946" spans="2:2" s="6" customFormat="1" ht="80.150000000000006" customHeight="1" x14ac:dyDescent="0.35">
      <c r="B946" s="16"/>
    </row>
    <row r="947" spans="2:2" s="6" customFormat="1" ht="80.150000000000006" customHeight="1" x14ac:dyDescent="0.35">
      <c r="B947" s="16"/>
    </row>
    <row r="948" spans="2:2" s="6" customFormat="1" ht="80.150000000000006" customHeight="1" x14ac:dyDescent="0.35">
      <c r="B948" s="16"/>
    </row>
    <row r="949" spans="2:2" s="6" customFormat="1" ht="80.150000000000006" customHeight="1" x14ac:dyDescent="0.35">
      <c r="B949" s="16"/>
    </row>
    <row r="950" spans="2:2" s="6" customFormat="1" ht="80.150000000000006" customHeight="1" x14ac:dyDescent="0.35">
      <c r="B950" s="16"/>
    </row>
    <row r="951" spans="2:2" s="6" customFormat="1" ht="80.150000000000006" customHeight="1" x14ac:dyDescent="0.35">
      <c r="B951" s="16"/>
    </row>
    <row r="952" spans="2:2" s="6" customFormat="1" ht="80.150000000000006" customHeight="1" x14ac:dyDescent="0.35">
      <c r="B952" s="16"/>
    </row>
    <row r="953" spans="2:2" s="6" customFormat="1" ht="80.150000000000006" customHeight="1" x14ac:dyDescent="0.35">
      <c r="B953" s="16"/>
    </row>
    <row r="954" spans="2:2" s="6" customFormat="1" ht="80.150000000000006" customHeight="1" x14ac:dyDescent="0.35">
      <c r="B954" s="16"/>
    </row>
    <row r="955" spans="2:2" s="6" customFormat="1" ht="80.150000000000006" customHeight="1" x14ac:dyDescent="0.35">
      <c r="B955" s="16"/>
    </row>
    <row r="956" spans="2:2" s="6" customFormat="1" ht="80.150000000000006" customHeight="1" x14ac:dyDescent="0.35">
      <c r="B956" s="16"/>
    </row>
    <row r="957" spans="2:2" s="6" customFormat="1" ht="80.150000000000006" customHeight="1" x14ac:dyDescent="0.35">
      <c r="B957" s="16"/>
    </row>
    <row r="958" spans="2:2" s="6" customFormat="1" ht="80.150000000000006" customHeight="1" x14ac:dyDescent="0.35">
      <c r="B958" s="16"/>
    </row>
    <row r="959" spans="2:2" s="6" customFormat="1" ht="80.150000000000006" customHeight="1" x14ac:dyDescent="0.35">
      <c r="B959" s="16"/>
    </row>
    <row r="960" spans="2:2" s="6" customFormat="1" ht="80.150000000000006" customHeight="1" x14ac:dyDescent="0.35">
      <c r="B960" s="16"/>
    </row>
    <row r="961" spans="2:2" s="6" customFormat="1" ht="80.150000000000006" customHeight="1" x14ac:dyDescent="0.35">
      <c r="B961" s="16"/>
    </row>
    <row r="962" spans="2:2" s="6" customFormat="1" ht="80.150000000000006" customHeight="1" x14ac:dyDescent="0.35">
      <c r="B962" s="16"/>
    </row>
    <row r="963" spans="2:2" s="6" customFormat="1" ht="80.150000000000006" customHeight="1" x14ac:dyDescent="0.35">
      <c r="B963" s="16"/>
    </row>
    <row r="964" spans="2:2" s="6" customFormat="1" ht="80.150000000000006" customHeight="1" x14ac:dyDescent="0.35">
      <c r="B964" s="16"/>
    </row>
    <row r="965" spans="2:2" s="6" customFormat="1" ht="80.150000000000006" customHeight="1" x14ac:dyDescent="0.35">
      <c r="B965" s="16"/>
    </row>
    <row r="966" spans="2:2" s="6" customFormat="1" ht="80.150000000000006" customHeight="1" x14ac:dyDescent="0.35">
      <c r="B966" s="16"/>
    </row>
    <row r="967" spans="2:2" s="6" customFormat="1" ht="80.150000000000006" customHeight="1" x14ac:dyDescent="0.35">
      <c r="B967" s="16"/>
    </row>
    <row r="968" spans="2:2" s="6" customFormat="1" ht="80.150000000000006" customHeight="1" x14ac:dyDescent="0.35">
      <c r="B968" s="16"/>
    </row>
    <row r="969" spans="2:2" s="6" customFormat="1" ht="80.150000000000006" customHeight="1" x14ac:dyDescent="0.35">
      <c r="B969" s="16"/>
    </row>
    <row r="970" spans="2:2" s="6" customFormat="1" ht="80.150000000000006" customHeight="1" x14ac:dyDescent="0.35">
      <c r="B970" s="16"/>
    </row>
    <row r="971" spans="2:2" s="6" customFormat="1" ht="80.150000000000006" customHeight="1" x14ac:dyDescent="0.35">
      <c r="B971" s="16"/>
    </row>
    <row r="972" spans="2:2" s="6" customFormat="1" ht="80.150000000000006" customHeight="1" x14ac:dyDescent="0.35">
      <c r="B972" s="16"/>
    </row>
    <row r="973" spans="2:2" s="6" customFormat="1" ht="80.150000000000006" customHeight="1" x14ac:dyDescent="0.35">
      <c r="B973" s="16"/>
    </row>
    <row r="974" spans="2:2" s="6" customFormat="1" ht="80.150000000000006" customHeight="1" x14ac:dyDescent="0.35">
      <c r="B974" s="16"/>
    </row>
    <row r="975" spans="2:2" s="6" customFormat="1" ht="80.150000000000006" customHeight="1" x14ac:dyDescent="0.35">
      <c r="B975" s="16"/>
    </row>
    <row r="976" spans="2:2" s="6" customFormat="1" ht="80.150000000000006" customHeight="1" x14ac:dyDescent="0.35">
      <c r="B976" s="16"/>
    </row>
    <row r="977" spans="2:2" s="6" customFormat="1" ht="80.150000000000006" customHeight="1" x14ac:dyDescent="0.35">
      <c r="B977" s="16"/>
    </row>
    <row r="978" spans="2:2" s="6" customFormat="1" ht="80.150000000000006" customHeight="1" x14ac:dyDescent="0.35">
      <c r="B978" s="16"/>
    </row>
    <row r="979" spans="2:2" s="6" customFormat="1" ht="80.150000000000006" customHeight="1" x14ac:dyDescent="0.35">
      <c r="B979" s="16"/>
    </row>
    <row r="980" spans="2:2" s="6" customFormat="1" ht="80.150000000000006" customHeight="1" x14ac:dyDescent="0.35">
      <c r="B980" s="16"/>
    </row>
    <row r="981" spans="2:2" s="6" customFormat="1" ht="80.150000000000006" customHeight="1" x14ac:dyDescent="0.35">
      <c r="B981" s="16"/>
    </row>
    <row r="982" spans="2:2" s="6" customFormat="1" ht="80.150000000000006" customHeight="1" x14ac:dyDescent="0.35">
      <c r="B982" s="16"/>
    </row>
    <row r="983" spans="2:2" s="6" customFormat="1" ht="80.150000000000006" customHeight="1" x14ac:dyDescent="0.35">
      <c r="B983" s="16"/>
    </row>
    <row r="984" spans="2:2" s="6" customFormat="1" ht="80.150000000000006" customHeight="1" x14ac:dyDescent="0.35">
      <c r="B984" s="16"/>
    </row>
    <row r="985" spans="2:2" s="6" customFormat="1" ht="80.150000000000006" customHeight="1" x14ac:dyDescent="0.35">
      <c r="B985" s="16"/>
    </row>
    <row r="986" spans="2:2" s="6" customFormat="1" ht="80.150000000000006" customHeight="1" x14ac:dyDescent="0.35">
      <c r="B986" s="16"/>
    </row>
    <row r="987" spans="2:2" s="6" customFormat="1" ht="80.150000000000006" customHeight="1" x14ac:dyDescent="0.35">
      <c r="B987" s="16"/>
    </row>
    <row r="988" spans="2:2" s="6" customFormat="1" ht="80.150000000000006" customHeight="1" x14ac:dyDescent="0.35">
      <c r="B988" s="16"/>
    </row>
    <row r="989" spans="2:2" s="6" customFormat="1" ht="80.150000000000006" customHeight="1" x14ac:dyDescent="0.35">
      <c r="B989" s="16"/>
    </row>
    <row r="990" spans="2:2" s="6" customFormat="1" ht="80.150000000000006" customHeight="1" x14ac:dyDescent="0.35">
      <c r="B990" s="16"/>
    </row>
    <row r="991" spans="2:2" s="6" customFormat="1" ht="80.150000000000006" customHeight="1" x14ac:dyDescent="0.35">
      <c r="B991" s="16"/>
    </row>
    <row r="992" spans="2:2" s="6" customFormat="1" ht="80.150000000000006" customHeight="1" x14ac:dyDescent="0.35">
      <c r="B992" s="16"/>
    </row>
    <row r="993" spans="2:2" s="6" customFormat="1" ht="80.150000000000006" customHeight="1" x14ac:dyDescent="0.35">
      <c r="B993" s="16"/>
    </row>
    <row r="994" spans="2:2" s="6" customFormat="1" ht="80.150000000000006" customHeight="1" x14ac:dyDescent="0.35">
      <c r="B994" s="16"/>
    </row>
    <row r="995" spans="2:2" s="6" customFormat="1" ht="80.150000000000006" customHeight="1" x14ac:dyDescent="0.35">
      <c r="B995" s="16"/>
    </row>
    <row r="996" spans="2:2" s="6" customFormat="1" ht="80.150000000000006" customHeight="1" x14ac:dyDescent="0.35">
      <c r="B996" s="16"/>
    </row>
    <row r="997" spans="2:2" s="6" customFormat="1" ht="80.150000000000006" customHeight="1" x14ac:dyDescent="0.35">
      <c r="B997" s="16"/>
    </row>
    <row r="998" spans="2:2" s="6" customFormat="1" ht="80.150000000000006" customHeight="1" x14ac:dyDescent="0.35">
      <c r="B998" s="16"/>
    </row>
    <row r="999" spans="2:2" s="6" customFormat="1" ht="80.150000000000006" customHeight="1" x14ac:dyDescent="0.35">
      <c r="B999" s="16"/>
    </row>
    <row r="1000" spans="2:2" s="6" customFormat="1" ht="80.150000000000006" customHeight="1" x14ac:dyDescent="0.35">
      <c r="B1000" s="16"/>
    </row>
    <row r="1001" spans="2:2" s="6" customFormat="1" ht="80.150000000000006" customHeight="1" x14ac:dyDescent="0.35">
      <c r="B1001" s="16"/>
    </row>
    <row r="1002" spans="2:2" s="6" customFormat="1" ht="80.150000000000006" customHeight="1" x14ac:dyDescent="0.35">
      <c r="B1002" s="16"/>
    </row>
    <row r="1003" spans="2:2" s="6" customFormat="1" ht="80.150000000000006" customHeight="1" x14ac:dyDescent="0.35">
      <c r="B1003" s="16"/>
    </row>
    <row r="1004" spans="2:2" s="6" customFormat="1" ht="80.150000000000006" customHeight="1" x14ac:dyDescent="0.35">
      <c r="B1004" s="16"/>
    </row>
    <row r="1005" spans="2:2" s="6" customFormat="1" ht="80.150000000000006" customHeight="1" x14ac:dyDescent="0.35">
      <c r="B1005" s="16"/>
    </row>
    <row r="1006" spans="2:2" s="6" customFormat="1" ht="80.150000000000006" customHeight="1" x14ac:dyDescent="0.35">
      <c r="B1006" s="16"/>
    </row>
    <row r="1007" spans="2:2" s="6" customFormat="1" ht="80.150000000000006" customHeight="1" x14ac:dyDescent="0.35">
      <c r="B1007" s="16"/>
    </row>
    <row r="1008" spans="2:2" s="6" customFormat="1" ht="80.150000000000006" customHeight="1" x14ac:dyDescent="0.35">
      <c r="B1008" s="16"/>
    </row>
    <row r="1009" spans="2:2" s="6" customFormat="1" ht="80.150000000000006" customHeight="1" x14ac:dyDescent="0.35">
      <c r="B1009" s="16"/>
    </row>
    <row r="1010" spans="2:2" s="6" customFormat="1" ht="80.150000000000006" customHeight="1" x14ac:dyDescent="0.35">
      <c r="B1010" s="16"/>
    </row>
    <row r="1011" spans="2:2" s="6" customFormat="1" ht="80.150000000000006" customHeight="1" x14ac:dyDescent="0.35">
      <c r="B1011" s="16"/>
    </row>
    <row r="1012" spans="2:2" s="6" customFormat="1" ht="80.150000000000006" customHeight="1" x14ac:dyDescent="0.35">
      <c r="B1012" s="16"/>
    </row>
    <row r="1013" spans="2:2" s="6" customFormat="1" ht="80.150000000000006" customHeight="1" x14ac:dyDescent="0.35">
      <c r="B1013" s="16"/>
    </row>
    <row r="1014" spans="2:2" s="6" customFormat="1" ht="80.150000000000006" customHeight="1" x14ac:dyDescent="0.35">
      <c r="B1014" s="16"/>
    </row>
    <row r="1015" spans="2:2" s="6" customFormat="1" ht="80.150000000000006" customHeight="1" x14ac:dyDescent="0.35">
      <c r="B1015" s="16"/>
    </row>
    <row r="1016" spans="2:2" s="6" customFormat="1" ht="80.150000000000006" customHeight="1" x14ac:dyDescent="0.35">
      <c r="B1016" s="16"/>
    </row>
    <row r="1017" spans="2:2" s="6" customFormat="1" ht="80.150000000000006" customHeight="1" x14ac:dyDescent="0.35">
      <c r="B1017" s="16"/>
    </row>
    <row r="1018" spans="2:2" s="6" customFormat="1" ht="80.150000000000006" customHeight="1" x14ac:dyDescent="0.35">
      <c r="B1018" s="16"/>
    </row>
    <row r="1019" spans="2:2" s="6" customFormat="1" ht="80.150000000000006" customHeight="1" x14ac:dyDescent="0.35">
      <c r="B1019" s="16"/>
    </row>
    <row r="1020" spans="2:2" s="6" customFormat="1" ht="80.150000000000006" customHeight="1" x14ac:dyDescent="0.35">
      <c r="B1020" s="16"/>
    </row>
    <row r="1021" spans="2:2" s="6" customFormat="1" ht="80.150000000000006" customHeight="1" x14ac:dyDescent="0.35">
      <c r="B1021" s="16"/>
    </row>
    <row r="1022" spans="2:2" s="6" customFormat="1" ht="80.150000000000006" customHeight="1" x14ac:dyDescent="0.35">
      <c r="B1022" s="16"/>
    </row>
    <row r="1023" spans="2:2" s="6" customFormat="1" ht="80.150000000000006" customHeight="1" x14ac:dyDescent="0.35">
      <c r="B1023" s="16"/>
    </row>
    <row r="1024" spans="2:2" s="6" customFormat="1" ht="80.150000000000006" customHeight="1" x14ac:dyDescent="0.35">
      <c r="B1024" s="16"/>
    </row>
    <row r="1025" spans="2:2" s="6" customFormat="1" ht="80.150000000000006" customHeight="1" x14ac:dyDescent="0.35">
      <c r="B1025" s="16"/>
    </row>
    <row r="1026" spans="2:2" s="6" customFormat="1" ht="80.150000000000006" customHeight="1" x14ac:dyDescent="0.35">
      <c r="B1026" s="16"/>
    </row>
    <row r="1027" spans="2:2" s="6" customFormat="1" ht="80.150000000000006" customHeight="1" x14ac:dyDescent="0.35">
      <c r="B1027" s="16"/>
    </row>
    <row r="1028" spans="2:2" s="6" customFormat="1" ht="80.150000000000006" customHeight="1" x14ac:dyDescent="0.35">
      <c r="B1028" s="16"/>
    </row>
    <row r="1029" spans="2:2" s="6" customFormat="1" ht="80.150000000000006" customHeight="1" x14ac:dyDescent="0.35">
      <c r="B1029" s="16"/>
    </row>
    <row r="1030" spans="2:2" s="6" customFormat="1" ht="80.150000000000006" customHeight="1" x14ac:dyDescent="0.35">
      <c r="B1030" s="16"/>
    </row>
    <row r="1031" spans="2:2" s="6" customFormat="1" ht="80.150000000000006" customHeight="1" x14ac:dyDescent="0.35">
      <c r="B1031" s="16"/>
    </row>
    <row r="1032" spans="2:2" s="6" customFormat="1" ht="80.150000000000006" customHeight="1" x14ac:dyDescent="0.35">
      <c r="B1032" s="16"/>
    </row>
    <row r="1033" spans="2:2" s="6" customFormat="1" ht="80.150000000000006" customHeight="1" x14ac:dyDescent="0.35">
      <c r="B1033" s="16"/>
    </row>
    <row r="1034" spans="2:2" s="6" customFormat="1" ht="80.150000000000006" customHeight="1" x14ac:dyDescent="0.35">
      <c r="B1034" s="16"/>
    </row>
    <row r="1035" spans="2:2" s="6" customFormat="1" ht="80.150000000000006" customHeight="1" x14ac:dyDescent="0.35">
      <c r="B1035" s="16"/>
    </row>
    <row r="1036" spans="2:2" s="6" customFormat="1" ht="80.150000000000006" customHeight="1" x14ac:dyDescent="0.35">
      <c r="B1036" s="16"/>
    </row>
    <row r="1037" spans="2:2" s="6" customFormat="1" ht="80.150000000000006" customHeight="1" x14ac:dyDescent="0.35">
      <c r="B1037" s="16"/>
    </row>
    <row r="1038" spans="2:2" s="6" customFormat="1" ht="80.150000000000006" customHeight="1" x14ac:dyDescent="0.35">
      <c r="B1038" s="16"/>
    </row>
    <row r="1039" spans="2:2" s="6" customFormat="1" ht="80.150000000000006" customHeight="1" x14ac:dyDescent="0.35">
      <c r="B1039" s="16"/>
    </row>
    <row r="1040" spans="2:2" s="6" customFormat="1" ht="80.150000000000006" customHeight="1" x14ac:dyDescent="0.35">
      <c r="B1040" s="16"/>
    </row>
    <row r="1041" spans="2:2" s="6" customFormat="1" ht="80.150000000000006" customHeight="1" x14ac:dyDescent="0.35">
      <c r="B1041" s="16"/>
    </row>
    <row r="1042" spans="2:2" s="6" customFormat="1" ht="80.150000000000006" customHeight="1" x14ac:dyDescent="0.35">
      <c r="B1042" s="16"/>
    </row>
    <row r="1043" spans="2:2" s="6" customFormat="1" ht="80.150000000000006" customHeight="1" x14ac:dyDescent="0.35">
      <c r="B1043" s="16"/>
    </row>
    <row r="1044" spans="2:2" s="6" customFormat="1" ht="80.150000000000006" customHeight="1" x14ac:dyDescent="0.35">
      <c r="B1044" s="16"/>
    </row>
    <row r="1045" spans="2:2" s="6" customFormat="1" ht="80.150000000000006" customHeight="1" x14ac:dyDescent="0.35">
      <c r="B1045" s="16"/>
    </row>
    <row r="1046" spans="2:2" s="6" customFormat="1" ht="80.150000000000006" customHeight="1" x14ac:dyDescent="0.35">
      <c r="B1046" s="16"/>
    </row>
    <row r="1047" spans="2:2" s="6" customFormat="1" ht="80.150000000000006" customHeight="1" x14ac:dyDescent="0.35">
      <c r="B1047" s="16"/>
    </row>
    <row r="1048" spans="2:2" s="6" customFormat="1" ht="80.150000000000006" customHeight="1" x14ac:dyDescent="0.35">
      <c r="B1048" s="16"/>
    </row>
    <row r="1049" spans="2:2" s="6" customFormat="1" ht="80.150000000000006" customHeight="1" x14ac:dyDescent="0.35">
      <c r="B1049" s="16"/>
    </row>
    <row r="1050" spans="2:2" s="6" customFormat="1" ht="80.150000000000006" customHeight="1" x14ac:dyDescent="0.35">
      <c r="B1050" s="16"/>
    </row>
    <row r="1051" spans="2:2" s="6" customFormat="1" ht="80.150000000000006" customHeight="1" x14ac:dyDescent="0.35">
      <c r="B1051" s="16"/>
    </row>
    <row r="1052" spans="2:2" s="6" customFormat="1" ht="80.150000000000006" customHeight="1" x14ac:dyDescent="0.35">
      <c r="B1052" s="16"/>
    </row>
    <row r="1053" spans="2:2" s="6" customFormat="1" ht="80.150000000000006" customHeight="1" x14ac:dyDescent="0.35">
      <c r="B1053" s="16"/>
    </row>
    <row r="1054" spans="2:2" s="6" customFormat="1" ht="80.150000000000006" customHeight="1" x14ac:dyDescent="0.35">
      <c r="B1054" s="16"/>
    </row>
    <row r="1055" spans="2:2" s="6" customFormat="1" ht="80.150000000000006" customHeight="1" x14ac:dyDescent="0.35">
      <c r="B1055" s="16"/>
    </row>
    <row r="1056" spans="2:2" s="6" customFormat="1" ht="80.150000000000006" customHeight="1" x14ac:dyDescent="0.35">
      <c r="B1056" s="16"/>
    </row>
    <row r="1057" spans="2:2" s="6" customFormat="1" ht="80.150000000000006" customHeight="1" x14ac:dyDescent="0.35">
      <c r="B1057" s="16"/>
    </row>
    <row r="1058" spans="2:2" s="6" customFormat="1" ht="80.150000000000006" customHeight="1" x14ac:dyDescent="0.35">
      <c r="B1058" s="16"/>
    </row>
    <row r="1059" spans="2:2" s="6" customFormat="1" ht="80.150000000000006" customHeight="1" x14ac:dyDescent="0.35">
      <c r="B1059" s="16"/>
    </row>
    <row r="1060" spans="2:2" s="6" customFormat="1" ht="80.150000000000006" customHeight="1" x14ac:dyDescent="0.35">
      <c r="B1060" s="16"/>
    </row>
    <row r="1061" spans="2:2" s="6" customFormat="1" ht="80.150000000000006" customHeight="1" x14ac:dyDescent="0.35">
      <c r="B1061" s="16"/>
    </row>
    <row r="1062" spans="2:2" s="6" customFormat="1" ht="80.150000000000006" customHeight="1" x14ac:dyDescent="0.35">
      <c r="B1062" s="16"/>
    </row>
    <row r="1063" spans="2:2" s="6" customFormat="1" ht="80.150000000000006" customHeight="1" x14ac:dyDescent="0.35">
      <c r="B1063" s="16"/>
    </row>
    <row r="1064" spans="2:2" s="6" customFormat="1" ht="80.150000000000006" customHeight="1" x14ac:dyDescent="0.35">
      <c r="B1064" s="16"/>
    </row>
    <row r="1065" spans="2:2" s="6" customFormat="1" ht="80.150000000000006" customHeight="1" x14ac:dyDescent="0.35">
      <c r="B1065" s="16"/>
    </row>
    <row r="1066" spans="2:2" s="6" customFormat="1" ht="80.150000000000006" customHeight="1" x14ac:dyDescent="0.35">
      <c r="B1066" s="16"/>
    </row>
    <row r="1067" spans="2:2" s="6" customFormat="1" ht="80.150000000000006" customHeight="1" x14ac:dyDescent="0.35">
      <c r="B1067" s="16"/>
    </row>
    <row r="1068" spans="2:2" s="6" customFormat="1" ht="80.150000000000006" customHeight="1" x14ac:dyDescent="0.35">
      <c r="B1068" s="16"/>
    </row>
    <row r="1069" spans="2:2" s="6" customFormat="1" ht="80.150000000000006" customHeight="1" x14ac:dyDescent="0.35">
      <c r="B1069" s="16"/>
    </row>
    <row r="1070" spans="2:2" s="6" customFormat="1" ht="80.150000000000006" customHeight="1" x14ac:dyDescent="0.35">
      <c r="B1070" s="16"/>
    </row>
    <row r="1071" spans="2:2" s="6" customFormat="1" ht="80.150000000000006" customHeight="1" x14ac:dyDescent="0.35">
      <c r="B1071" s="16"/>
    </row>
    <row r="1072" spans="2:2" s="6" customFormat="1" ht="80.150000000000006" customHeight="1" x14ac:dyDescent="0.35">
      <c r="B1072" s="16"/>
    </row>
    <row r="1073" spans="2:2" s="6" customFormat="1" ht="80.150000000000006" customHeight="1" x14ac:dyDescent="0.35">
      <c r="B1073" s="16"/>
    </row>
    <row r="1074" spans="2:2" s="6" customFormat="1" ht="80.150000000000006" customHeight="1" x14ac:dyDescent="0.35">
      <c r="B1074" s="16"/>
    </row>
    <row r="1075" spans="2:2" s="6" customFormat="1" ht="80.150000000000006" customHeight="1" x14ac:dyDescent="0.35">
      <c r="B1075" s="16"/>
    </row>
    <row r="1076" spans="2:2" s="6" customFormat="1" ht="80.150000000000006" customHeight="1" x14ac:dyDescent="0.35">
      <c r="B1076" s="16"/>
    </row>
    <row r="1077" spans="2:2" s="6" customFormat="1" ht="80.150000000000006" customHeight="1" x14ac:dyDescent="0.35">
      <c r="B1077" s="16"/>
    </row>
    <row r="1078" spans="2:2" s="6" customFormat="1" ht="80.150000000000006" customHeight="1" x14ac:dyDescent="0.35">
      <c r="B1078" s="16"/>
    </row>
    <row r="1079" spans="2:2" s="6" customFormat="1" ht="80.150000000000006" customHeight="1" x14ac:dyDescent="0.35">
      <c r="B1079" s="16"/>
    </row>
    <row r="1080" spans="2:2" s="6" customFormat="1" ht="80.150000000000006" customHeight="1" x14ac:dyDescent="0.35">
      <c r="B1080" s="16"/>
    </row>
    <row r="1081" spans="2:2" s="6" customFormat="1" ht="80.150000000000006" customHeight="1" x14ac:dyDescent="0.35">
      <c r="B1081" s="16"/>
    </row>
    <row r="1082" spans="2:2" s="6" customFormat="1" ht="80.150000000000006" customHeight="1" x14ac:dyDescent="0.35">
      <c r="B1082" s="16"/>
    </row>
    <row r="1083" spans="2:2" s="6" customFormat="1" ht="80.150000000000006" customHeight="1" x14ac:dyDescent="0.35">
      <c r="B1083" s="16"/>
    </row>
    <row r="1084" spans="2:2" s="6" customFormat="1" ht="80.150000000000006" customHeight="1" x14ac:dyDescent="0.35">
      <c r="B1084" s="16"/>
    </row>
    <row r="1085" spans="2:2" s="6" customFormat="1" ht="80.150000000000006" customHeight="1" x14ac:dyDescent="0.35">
      <c r="B1085" s="16"/>
    </row>
    <row r="1086" spans="2:2" s="6" customFormat="1" ht="80.150000000000006" customHeight="1" x14ac:dyDescent="0.35">
      <c r="B1086" s="16"/>
    </row>
    <row r="1087" spans="2:2" s="6" customFormat="1" ht="80.150000000000006" customHeight="1" x14ac:dyDescent="0.35">
      <c r="B1087" s="16"/>
    </row>
    <row r="1088" spans="2:2" s="6" customFormat="1" ht="80.150000000000006" customHeight="1" x14ac:dyDescent="0.35">
      <c r="B1088" s="16"/>
    </row>
    <row r="1089" spans="2:2" s="6" customFormat="1" ht="80.150000000000006" customHeight="1" x14ac:dyDescent="0.35">
      <c r="B1089" s="16"/>
    </row>
    <row r="1090" spans="2:2" s="6" customFormat="1" ht="80.150000000000006" customHeight="1" x14ac:dyDescent="0.35">
      <c r="B1090" s="16"/>
    </row>
    <row r="1091" spans="2:2" s="6" customFormat="1" ht="80.150000000000006" customHeight="1" x14ac:dyDescent="0.35">
      <c r="B1091" s="16"/>
    </row>
    <row r="1092" spans="2:2" s="6" customFormat="1" ht="80.150000000000006" customHeight="1" x14ac:dyDescent="0.35">
      <c r="B1092" s="16"/>
    </row>
    <row r="1093" spans="2:2" s="6" customFormat="1" ht="80.150000000000006" customHeight="1" x14ac:dyDescent="0.35">
      <c r="B1093" s="16"/>
    </row>
    <row r="1094" spans="2:2" s="6" customFormat="1" ht="80.150000000000006" customHeight="1" x14ac:dyDescent="0.35">
      <c r="B1094" s="16"/>
    </row>
    <row r="1095" spans="2:2" s="6" customFormat="1" ht="80.150000000000006" customHeight="1" x14ac:dyDescent="0.35">
      <c r="B1095" s="16"/>
    </row>
    <row r="1096" spans="2:2" s="6" customFormat="1" ht="80.150000000000006" customHeight="1" x14ac:dyDescent="0.35">
      <c r="B1096" s="16"/>
    </row>
    <row r="1097" spans="2:2" s="6" customFormat="1" ht="80.150000000000006" customHeight="1" x14ac:dyDescent="0.35">
      <c r="B1097" s="16"/>
    </row>
    <row r="1098" spans="2:2" s="6" customFormat="1" ht="80.150000000000006" customHeight="1" x14ac:dyDescent="0.35">
      <c r="B1098" s="16"/>
    </row>
    <row r="1099" spans="2:2" s="6" customFormat="1" ht="80.150000000000006" customHeight="1" x14ac:dyDescent="0.35">
      <c r="B1099" s="16"/>
    </row>
    <row r="1100" spans="2:2" s="6" customFormat="1" ht="80.150000000000006" customHeight="1" x14ac:dyDescent="0.35">
      <c r="B1100" s="16"/>
    </row>
    <row r="1101" spans="2:2" s="6" customFormat="1" ht="80.150000000000006" customHeight="1" x14ac:dyDescent="0.35">
      <c r="B1101" s="16"/>
    </row>
    <row r="1102" spans="2:2" s="6" customFormat="1" ht="80.150000000000006" customHeight="1" x14ac:dyDescent="0.35">
      <c r="B1102" s="16"/>
    </row>
    <row r="1103" spans="2:2" s="6" customFormat="1" ht="80.150000000000006" customHeight="1" x14ac:dyDescent="0.35">
      <c r="B1103" s="16"/>
    </row>
    <row r="1104" spans="2:2" s="6" customFormat="1" ht="80.150000000000006" customHeight="1" x14ac:dyDescent="0.35">
      <c r="B1104" s="16"/>
    </row>
    <row r="1105" spans="2:2" s="6" customFormat="1" ht="80.150000000000006" customHeight="1" x14ac:dyDescent="0.35">
      <c r="B1105" s="16"/>
    </row>
    <row r="1106" spans="2:2" s="6" customFormat="1" ht="80.150000000000006" customHeight="1" x14ac:dyDescent="0.35">
      <c r="B1106" s="16"/>
    </row>
    <row r="1107" spans="2:2" s="6" customFormat="1" ht="80.150000000000006" customHeight="1" x14ac:dyDescent="0.35">
      <c r="B1107" s="16"/>
    </row>
    <row r="1108" spans="2:2" s="6" customFormat="1" ht="80.150000000000006" customHeight="1" x14ac:dyDescent="0.35">
      <c r="B1108" s="16"/>
    </row>
    <row r="1109" spans="2:2" s="6" customFormat="1" ht="80.150000000000006" customHeight="1" x14ac:dyDescent="0.35">
      <c r="B1109" s="16"/>
    </row>
    <row r="1110" spans="2:2" s="6" customFormat="1" ht="80.150000000000006" customHeight="1" x14ac:dyDescent="0.35">
      <c r="B1110" s="16"/>
    </row>
    <row r="1111" spans="2:2" s="6" customFormat="1" ht="80.150000000000006" customHeight="1" x14ac:dyDescent="0.35">
      <c r="B1111" s="16"/>
    </row>
    <row r="1112" spans="2:2" s="6" customFormat="1" ht="80.150000000000006" customHeight="1" x14ac:dyDescent="0.35">
      <c r="B1112" s="16"/>
    </row>
    <row r="1113" spans="2:2" s="6" customFormat="1" ht="80.150000000000006" customHeight="1" x14ac:dyDescent="0.35">
      <c r="B1113" s="16"/>
    </row>
    <row r="1114" spans="2:2" s="6" customFormat="1" ht="80.150000000000006" customHeight="1" x14ac:dyDescent="0.35">
      <c r="B1114" s="16"/>
    </row>
    <row r="1115" spans="2:2" s="6" customFormat="1" ht="80.150000000000006" customHeight="1" x14ac:dyDescent="0.35">
      <c r="B1115" s="16"/>
    </row>
    <row r="1116" spans="2:2" s="6" customFormat="1" ht="80.150000000000006" customHeight="1" x14ac:dyDescent="0.35">
      <c r="B1116" s="16"/>
    </row>
    <row r="1117" spans="2:2" s="6" customFormat="1" ht="80.150000000000006" customHeight="1" x14ac:dyDescent="0.35">
      <c r="B1117" s="16"/>
    </row>
    <row r="1118" spans="2:2" s="6" customFormat="1" ht="80.150000000000006" customHeight="1" x14ac:dyDescent="0.35">
      <c r="B1118" s="16"/>
    </row>
    <row r="1119" spans="2:2" s="6" customFormat="1" ht="80.150000000000006" customHeight="1" x14ac:dyDescent="0.35">
      <c r="B1119" s="16"/>
    </row>
    <row r="1120" spans="2:2" s="6" customFormat="1" ht="80.150000000000006" customHeight="1" x14ac:dyDescent="0.35">
      <c r="B1120" s="16"/>
    </row>
    <row r="1121" spans="2:2" s="6" customFormat="1" ht="80.150000000000006" customHeight="1" x14ac:dyDescent="0.35">
      <c r="B1121" s="16"/>
    </row>
    <row r="1122" spans="2:2" s="6" customFormat="1" ht="80.150000000000006" customHeight="1" x14ac:dyDescent="0.35">
      <c r="B1122" s="16"/>
    </row>
    <row r="1123" spans="2:2" s="6" customFormat="1" ht="80.150000000000006" customHeight="1" x14ac:dyDescent="0.35">
      <c r="B1123" s="16"/>
    </row>
    <row r="1124" spans="2:2" s="6" customFormat="1" ht="80.150000000000006" customHeight="1" x14ac:dyDescent="0.35">
      <c r="B1124" s="16"/>
    </row>
    <row r="1125" spans="2:2" s="6" customFormat="1" ht="80.150000000000006" customHeight="1" x14ac:dyDescent="0.35">
      <c r="B1125" s="16"/>
    </row>
    <row r="1126" spans="2:2" s="6" customFormat="1" ht="80.150000000000006" customHeight="1" x14ac:dyDescent="0.35">
      <c r="B1126" s="16"/>
    </row>
    <row r="1127" spans="2:2" s="6" customFormat="1" ht="80.150000000000006" customHeight="1" x14ac:dyDescent="0.35">
      <c r="B1127" s="16"/>
    </row>
    <row r="1128" spans="2:2" s="6" customFormat="1" ht="80.150000000000006" customHeight="1" x14ac:dyDescent="0.35">
      <c r="B1128" s="16"/>
    </row>
    <row r="1129" spans="2:2" s="6" customFormat="1" ht="80.150000000000006" customHeight="1" x14ac:dyDescent="0.35">
      <c r="B1129" s="16"/>
    </row>
    <row r="1130" spans="2:2" s="6" customFormat="1" ht="80.150000000000006" customHeight="1" x14ac:dyDescent="0.35">
      <c r="B1130" s="16"/>
    </row>
    <row r="1131" spans="2:2" s="6" customFormat="1" ht="80.150000000000006" customHeight="1" x14ac:dyDescent="0.35">
      <c r="B1131" s="16"/>
    </row>
    <row r="1132" spans="2:2" s="6" customFormat="1" ht="80.150000000000006" customHeight="1" x14ac:dyDescent="0.35">
      <c r="B1132" s="16"/>
    </row>
    <row r="1133" spans="2:2" s="6" customFormat="1" ht="80.150000000000006" customHeight="1" x14ac:dyDescent="0.35">
      <c r="B1133" s="16"/>
    </row>
    <row r="1134" spans="2:2" s="6" customFormat="1" ht="80.150000000000006" customHeight="1" x14ac:dyDescent="0.35">
      <c r="B1134" s="16"/>
    </row>
    <row r="1135" spans="2:2" s="6" customFormat="1" ht="80.150000000000006" customHeight="1" x14ac:dyDescent="0.35">
      <c r="B1135" s="16"/>
    </row>
    <row r="1136" spans="2:2" s="6" customFormat="1" ht="80.150000000000006" customHeight="1" x14ac:dyDescent="0.35">
      <c r="B1136" s="16"/>
    </row>
    <row r="1137" spans="2:2" s="6" customFormat="1" ht="80.150000000000006" customHeight="1" x14ac:dyDescent="0.35">
      <c r="B1137" s="16"/>
    </row>
    <row r="1138" spans="2:2" s="6" customFormat="1" ht="80.150000000000006" customHeight="1" x14ac:dyDescent="0.35">
      <c r="B1138" s="16"/>
    </row>
    <row r="1139" spans="2:2" s="6" customFormat="1" ht="80.150000000000006" customHeight="1" x14ac:dyDescent="0.35">
      <c r="B1139" s="16"/>
    </row>
    <row r="1140" spans="2:2" s="6" customFormat="1" ht="80.150000000000006" customHeight="1" x14ac:dyDescent="0.35">
      <c r="B1140" s="16"/>
    </row>
    <row r="1141" spans="2:2" s="6" customFormat="1" ht="80.150000000000006" customHeight="1" x14ac:dyDescent="0.35">
      <c r="B1141" s="16"/>
    </row>
    <row r="1142" spans="2:2" s="6" customFormat="1" ht="80.150000000000006" customHeight="1" x14ac:dyDescent="0.35">
      <c r="B1142" s="16"/>
    </row>
    <row r="1143" spans="2:2" s="6" customFormat="1" ht="80.150000000000006" customHeight="1" x14ac:dyDescent="0.35">
      <c r="B1143" s="16"/>
    </row>
    <row r="1144" spans="2:2" s="6" customFormat="1" ht="80.150000000000006" customHeight="1" x14ac:dyDescent="0.35">
      <c r="B1144" s="16"/>
    </row>
    <row r="1145" spans="2:2" s="6" customFormat="1" ht="80.150000000000006" customHeight="1" x14ac:dyDescent="0.35">
      <c r="B1145" s="16"/>
    </row>
    <row r="1146" spans="2:2" s="6" customFormat="1" ht="80.150000000000006" customHeight="1" x14ac:dyDescent="0.35">
      <c r="B1146" s="16"/>
    </row>
    <row r="1147" spans="2:2" s="6" customFormat="1" ht="80.150000000000006" customHeight="1" x14ac:dyDescent="0.35">
      <c r="B1147" s="16"/>
    </row>
    <row r="1148" spans="2:2" s="6" customFormat="1" ht="80.150000000000006" customHeight="1" x14ac:dyDescent="0.35">
      <c r="B1148" s="16"/>
    </row>
    <row r="1149" spans="2:2" s="6" customFormat="1" ht="80.150000000000006" customHeight="1" x14ac:dyDescent="0.35">
      <c r="B1149" s="16"/>
    </row>
    <row r="1150" spans="2:2" s="6" customFormat="1" ht="80.150000000000006" customHeight="1" x14ac:dyDescent="0.35">
      <c r="B1150" s="16"/>
    </row>
    <row r="1151" spans="2:2" s="6" customFormat="1" ht="80.150000000000006" customHeight="1" x14ac:dyDescent="0.35">
      <c r="B1151" s="16"/>
    </row>
    <row r="1152" spans="2:2" s="6" customFormat="1" ht="80.150000000000006" customHeight="1" x14ac:dyDescent="0.35">
      <c r="B1152" s="16"/>
    </row>
    <row r="1153" spans="2:2" s="6" customFormat="1" ht="80.150000000000006" customHeight="1" x14ac:dyDescent="0.35">
      <c r="B1153" s="16"/>
    </row>
    <row r="1154" spans="2:2" s="6" customFormat="1" ht="80.150000000000006" customHeight="1" x14ac:dyDescent="0.35">
      <c r="B1154" s="16"/>
    </row>
    <row r="1155" spans="2:2" s="6" customFormat="1" ht="80.150000000000006" customHeight="1" x14ac:dyDescent="0.35">
      <c r="B1155" s="16"/>
    </row>
    <row r="1156" spans="2:2" s="6" customFormat="1" ht="80.150000000000006" customHeight="1" x14ac:dyDescent="0.35">
      <c r="B1156" s="16"/>
    </row>
    <row r="1157" spans="2:2" s="6" customFormat="1" ht="80.150000000000006" customHeight="1" x14ac:dyDescent="0.35">
      <c r="B1157" s="16"/>
    </row>
    <row r="1158" spans="2:2" s="6" customFormat="1" ht="80.150000000000006" customHeight="1" x14ac:dyDescent="0.35">
      <c r="B1158" s="16"/>
    </row>
    <row r="1159" spans="2:2" s="6" customFormat="1" ht="80.150000000000006" customHeight="1" x14ac:dyDescent="0.35">
      <c r="B1159" s="16"/>
    </row>
    <row r="1160" spans="2:2" s="6" customFormat="1" ht="80.150000000000006" customHeight="1" x14ac:dyDescent="0.35">
      <c r="B1160" s="16"/>
    </row>
    <row r="1161" spans="2:2" s="6" customFormat="1" ht="80.150000000000006" customHeight="1" x14ac:dyDescent="0.35">
      <c r="B1161" s="16"/>
    </row>
    <row r="1162" spans="2:2" s="6" customFormat="1" ht="80.150000000000006" customHeight="1" x14ac:dyDescent="0.35">
      <c r="B1162" s="16"/>
    </row>
    <row r="1163" spans="2:2" s="6" customFormat="1" ht="80.150000000000006" customHeight="1" x14ac:dyDescent="0.35">
      <c r="B1163" s="16"/>
    </row>
    <row r="1164" spans="2:2" s="6" customFormat="1" ht="80.150000000000006" customHeight="1" x14ac:dyDescent="0.35">
      <c r="B1164" s="16"/>
    </row>
    <row r="1165" spans="2:2" s="6" customFormat="1" ht="80.150000000000006" customHeight="1" x14ac:dyDescent="0.35">
      <c r="B1165" s="16"/>
    </row>
    <row r="1166" spans="2:2" s="6" customFormat="1" ht="80.150000000000006" customHeight="1" x14ac:dyDescent="0.35">
      <c r="B1166" s="16"/>
    </row>
    <row r="1167" spans="2:2" s="6" customFormat="1" ht="80.150000000000006" customHeight="1" x14ac:dyDescent="0.35">
      <c r="B1167" s="16"/>
    </row>
    <row r="1168" spans="2:2" s="6" customFormat="1" ht="80.150000000000006" customHeight="1" x14ac:dyDescent="0.35">
      <c r="B1168" s="16"/>
    </row>
    <row r="1169" spans="2:2" s="6" customFormat="1" ht="80.150000000000006" customHeight="1" x14ac:dyDescent="0.35">
      <c r="B1169" s="16"/>
    </row>
    <row r="1170" spans="2:2" s="6" customFormat="1" ht="80.150000000000006" customHeight="1" x14ac:dyDescent="0.35">
      <c r="B1170" s="16"/>
    </row>
    <row r="1171" spans="2:2" s="6" customFormat="1" ht="80.150000000000006" customHeight="1" x14ac:dyDescent="0.35">
      <c r="B1171" s="16"/>
    </row>
    <row r="1172" spans="2:2" s="6" customFormat="1" ht="80.150000000000006" customHeight="1" x14ac:dyDescent="0.35">
      <c r="B1172" s="16"/>
    </row>
    <row r="1173" spans="2:2" s="6" customFormat="1" ht="80.150000000000006" customHeight="1" x14ac:dyDescent="0.35">
      <c r="B1173" s="16"/>
    </row>
    <row r="1174" spans="2:2" s="6" customFormat="1" ht="80.150000000000006" customHeight="1" x14ac:dyDescent="0.35">
      <c r="B1174" s="16"/>
    </row>
    <row r="1175" spans="2:2" s="6" customFormat="1" ht="80.150000000000006" customHeight="1" x14ac:dyDescent="0.35">
      <c r="B1175" s="16"/>
    </row>
    <row r="1176" spans="2:2" s="6" customFormat="1" ht="80.150000000000006" customHeight="1" x14ac:dyDescent="0.35">
      <c r="B1176" s="16"/>
    </row>
    <row r="1177" spans="2:2" s="6" customFormat="1" ht="80.150000000000006" customHeight="1" x14ac:dyDescent="0.35">
      <c r="B1177" s="16"/>
    </row>
    <row r="1178" spans="2:2" s="6" customFormat="1" ht="80.150000000000006" customHeight="1" x14ac:dyDescent="0.35">
      <c r="B1178" s="16"/>
    </row>
    <row r="1179" spans="2:2" s="6" customFormat="1" ht="80.150000000000006" customHeight="1" x14ac:dyDescent="0.35">
      <c r="B1179" s="16"/>
    </row>
    <row r="1180" spans="2:2" s="6" customFormat="1" ht="80.150000000000006" customHeight="1" x14ac:dyDescent="0.35">
      <c r="B1180" s="16"/>
    </row>
    <row r="1181" spans="2:2" s="6" customFormat="1" ht="80.150000000000006" customHeight="1" x14ac:dyDescent="0.35">
      <c r="B1181" s="16"/>
    </row>
    <row r="1182" spans="2:2" s="6" customFormat="1" ht="80.150000000000006" customHeight="1" x14ac:dyDescent="0.35">
      <c r="B1182" s="16"/>
    </row>
    <row r="1183" spans="2:2" s="6" customFormat="1" ht="80.150000000000006" customHeight="1" x14ac:dyDescent="0.35">
      <c r="B1183" s="16"/>
    </row>
    <row r="1184" spans="2:2" s="6" customFormat="1" ht="80.150000000000006" customHeight="1" x14ac:dyDescent="0.35">
      <c r="B1184" s="16"/>
    </row>
    <row r="1185" spans="2:2" s="6" customFormat="1" ht="80.150000000000006" customHeight="1" x14ac:dyDescent="0.35">
      <c r="B1185" s="16"/>
    </row>
    <row r="1186" spans="2:2" s="6" customFormat="1" ht="80.150000000000006" customHeight="1" x14ac:dyDescent="0.35">
      <c r="B1186" s="16"/>
    </row>
    <row r="1187" spans="2:2" s="6" customFormat="1" ht="80.150000000000006" customHeight="1" x14ac:dyDescent="0.35">
      <c r="B1187" s="16"/>
    </row>
    <row r="1188" spans="2:2" s="6" customFormat="1" ht="80.150000000000006" customHeight="1" x14ac:dyDescent="0.35">
      <c r="B1188" s="16"/>
    </row>
    <row r="1189" spans="2:2" s="6" customFormat="1" ht="80.150000000000006" customHeight="1" x14ac:dyDescent="0.35">
      <c r="B1189" s="16"/>
    </row>
    <row r="1190" spans="2:2" s="6" customFormat="1" ht="80.150000000000006" customHeight="1" x14ac:dyDescent="0.35">
      <c r="B1190" s="16"/>
    </row>
    <row r="1191" spans="2:2" s="6" customFormat="1" ht="80.150000000000006" customHeight="1" x14ac:dyDescent="0.35">
      <c r="B1191" s="16"/>
    </row>
    <row r="1192" spans="2:2" s="6" customFormat="1" ht="80.150000000000006" customHeight="1" x14ac:dyDescent="0.35">
      <c r="B1192" s="16"/>
    </row>
    <row r="1193" spans="2:2" s="6" customFormat="1" ht="80.150000000000006" customHeight="1" x14ac:dyDescent="0.35">
      <c r="B1193" s="16"/>
    </row>
    <row r="1194" spans="2:2" s="6" customFormat="1" ht="80.150000000000006" customHeight="1" x14ac:dyDescent="0.35">
      <c r="B1194" s="16"/>
    </row>
    <row r="1195" spans="2:2" s="6" customFormat="1" ht="80.150000000000006" customHeight="1" x14ac:dyDescent="0.35">
      <c r="B1195" s="16"/>
    </row>
    <row r="1196" spans="2:2" s="6" customFormat="1" ht="80.150000000000006" customHeight="1" x14ac:dyDescent="0.35">
      <c r="B1196" s="16"/>
    </row>
    <row r="1197" spans="2:2" s="6" customFormat="1" ht="80.150000000000006" customHeight="1" x14ac:dyDescent="0.35">
      <c r="B1197" s="16"/>
    </row>
    <row r="1198" spans="2:2" s="6" customFormat="1" ht="80.150000000000006" customHeight="1" x14ac:dyDescent="0.35">
      <c r="B1198" s="16"/>
    </row>
    <row r="1199" spans="2:2" s="6" customFormat="1" ht="80.150000000000006" customHeight="1" x14ac:dyDescent="0.35">
      <c r="B1199" s="16"/>
    </row>
    <row r="1200" spans="2:2" s="6" customFormat="1" ht="80.150000000000006" customHeight="1" x14ac:dyDescent="0.35">
      <c r="B1200" s="16"/>
    </row>
    <row r="1201" spans="2:2" s="6" customFormat="1" ht="80.150000000000006" customHeight="1" x14ac:dyDescent="0.35">
      <c r="B1201" s="16"/>
    </row>
    <row r="1202" spans="2:2" s="6" customFormat="1" ht="80.150000000000006" customHeight="1" x14ac:dyDescent="0.35">
      <c r="B1202" s="16"/>
    </row>
    <row r="1203" spans="2:2" s="6" customFormat="1" ht="80.150000000000006" customHeight="1" x14ac:dyDescent="0.35">
      <c r="B1203" s="16"/>
    </row>
    <row r="1204" spans="2:2" s="6" customFormat="1" ht="80.150000000000006" customHeight="1" x14ac:dyDescent="0.35">
      <c r="B1204" s="16"/>
    </row>
    <row r="1205" spans="2:2" s="6" customFormat="1" ht="80.150000000000006" customHeight="1" x14ac:dyDescent="0.35">
      <c r="B1205" s="16"/>
    </row>
    <row r="1206" spans="2:2" s="6" customFormat="1" ht="80.150000000000006" customHeight="1" x14ac:dyDescent="0.35">
      <c r="B1206" s="16"/>
    </row>
    <row r="1207" spans="2:2" s="6" customFormat="1" ht="80.150000000000006" customHeight="1" x14ac:dyDescent="0.35">
      <c r="B1207" s="16"/>
    </row>
    <row r="1208" spans="2:2" s="6" customFormat="1" ht="80.150000000000006" customHeight="1" x14ac:dyDescent="0.35">
      <c r="B1208" s="16"/>
    </row>
    <row r="1209" spans="2:2" s="6" customFormat="1" ht="80.150000000000006" customHeight="1" x14ac:dyDescent="0.35">
      <c r="B1209" s="16"/>
    </row>
    <row r="1210" spans="2:2" s="6" customFormat="1" ht="80.150000000000006" customHeight="1" x14ac:dyDescent="0.35">
      <c r="B1210" s="16"/>
    </row>
    <row r="1211" spans="2:2" s="6" customFormat="1" ht="80.150000000000006" customHeight="1" x14ac:dyDescent="0.35">
      <c r="B1211" s="16"/>
    </row>
    <row r="1212" spans="2:2" s="6" customFormat="1" ht="80.150000000000006" customHeight="1" x14ac:dyDescent="0.35">
      <c r="B1212" s="16"/>
    </row>
    <row r="1213" spans="2:2" s="6" customFormat="1" ht="80.150000000000006" customHeight="1" x14ac:dyDescent="0.35">
      <c r="B1213" s="16"/>
    </row>
    <row r="1214" spans="2:2" s="6" customFormat="1" ht="80.150000000000006" customHeight="1" x14ac:dyDescent="0.35">
      <c r="B1214" s="16"/>
    </row>
    <row r="1215" spans="2:2" s="6" customFormat="1" ht="80.150000000000006" customHeight="1" x14ac:dyDescent="0.35">
      <c r="B1215" s="16"/>
    </row>
    <row r="1216" spans="2:2" s="6" customFormat="1" ht="80.150000000000006" customHeight="1" x14ac:dyDescent="0.35">
      <c r="B1216" s="16"/>
    </row>
    <row r="1217" spans="2:2" s="6" customFormat="1" ht="80.150000000000006" customHeight="1" x14ac:dyDescent="0.35">
      <c r="B1217" s="16"/>
    </row>
    <row r="1218" spans="2:2" s="6" customFormat="1" ht="80.150000000000006" customHeight="1" x14ac:dyDescent="0.35">
      <c r="B1218" s="16"/>
    </row>
    <row r="1219" spans="2:2" s="6" customFormat="1" ht="80.150000000000006" customHeight="1" x14ac:dyDescent="0.35">
      <c r="B1219" s="16"/>
    </row>
    <row r="1220" spans="2:2" s="6" customFormat="1" ht="80.150000000000006" customHeight="1" x14ac:dyDescent="0.35">
      <c r="B1220" s="16"/>
    </row>
    <row r="1221" spans="2:2" s="6" customFormat="1" ht="80.150000000000006" customHeight="1" x14ac:dyDescent="0.35">
      <c r="B1221" s="16"/>
    </row>
    <row r="1222" spans="2:2" s="6" customFormat="1" ht="80.150000000000006" customHeight="1" x14ac:dyDescent="0.35">
      <c r="B1222" s="16"/>
    </row>
    <row r="1223" spans="2:2" s="6" customFormat="1" ht="80.150000000000006" customHeight="1" x14ac:dyDescent="0.35">
      <c r="B1223" s="16"/>
    </row>
    <row r="1224" spans="2:2" s="6" customFormat="1" ht="80.150000000000006" customHeight="1" x14ac:dyDescent="0.35">
      <c r="B1224" s="16"/>
    </row>
    <row r="1225" spans="2:2" s="6" customFormat="1" ht="80.150000000000006" customHeight="1" x14ac:dyDescent="0.35">
      <c r="B1225" s="16"/>
    </row>
    <row r="1226" spans="2:2" s="6" customFormat="1" ht="80.150000000000006" customHeight="1" x14ac:dyDescent="0.35">
      <c r="B1226" s="16"/>
    </row>
    <row r="1227" spans="2:2" s="6" customFormat="1" ht="80.150000000000006" customHeight="1" x14ac:dyDescent="0.35">
      <c r="B1227" s="16"/>
    </row>
    <row r="1228" spans="2:2" s="6" customFormat="1" ht="80.150000000000006" customHeight="1" x14ac:dyDescent="0.35">
      <c r="B1228" s="16"/>
    </row>
    <row r="1229" spans="2:2" s="6" customFormat="1" ht="80.150000000000006" customHeight="1" x14ac:dyDescent="0.35">
      <c r="B1229" s="16"/>
    </row>
    <row r="1230" spans="2:2" s="6" customFormat="1" ht="80.150000000000006" customHeight="1" x14ac:dyDescent="0.35">
      <c r="B1230" s="16"/>
    </row>
    <row r="1231" spans="2:2" s="6" customFormat="1" ht="80.150000000000006" customHeight="1" x14ac:dyDescent="0.35">
      <c r="B1231" s="16"/>
    </row>
    <row r="1232" spans="2:2" s="6" customFormat="1" ht="80.150000000000006" customHeight="1" x14ac:dyDescent="0.35">
      <c r="B1232" s="16"/>
    </row>
    <row r="1233" spans="2:2" s="6" customFormat="1" ht="80.150000000000006" customHeight="1" x14ac:dyDescent="0.35">
      <c r="B1233" s="16"/>
    </row>
    <row r="1234" spans="2:2" s="6" customFormat="1" ht="80.150000000000006" customHeight="1" x14ac:dyDescent="0.35">
      <c r="B1234" s="16"/>
    </row>
    <row r="1235" spans="2:2" s="6" customFormat="1" ht="80.150000000000006" customHeight="1" x14ac:dyDescent="0.35">
      <c r="B1235" s="16"/>
    </row>
    <row r="1236" spans="2:2" s="6" customFormat="1" ht="80.150000000000006" customHeight="1" x14ac:dyDescent="0.35">
      <c r="B1236" s="16"/>
    </row>
    <row r="1237" spans="2:2" s="6" customFormat="1" ht="80.150000000000006" customHeight="1" x14ac:dyDescent="0.35">
      <c r="B1237" s="16"/>
    </row>
    <row r="1238" spans="2:2" s="6" customFormat="1" ht="80.150000000000006" customHeight="1" x14ac:dyDescent="0.35">
      <c r="B1238" s="16"/>
    </row>
    <row r="1239" spans="2:2" s="6" customFormat="1" ht="80.150000000000006" customHeight="1" x14ac:dyDescent="0.35">
      <c r="B1239" s="16"/>
    </row>
    <row r="1240" spans="2:2" s="6" customFormat="1" ht="80.150000000000006" customHeight="1" x14ac:dyDescent="0.35">
      <c r="B1240" s="16"/>
    </row>
    <row r="1241" spans="2:2" s="6" customFormat="1" ht="80.150000000000006" customHeight="1" x14ac:dyDescent="0.35">
      <c r="B1241" s="16"/>
    </row>
    <row r="1242" spans="2:2" s="6" customFormat="1" ht="80.150000000000006" customHeight="1" x14ac:dyDescent="0.35">
      <c r="B1242" s="16"/>
    </row>
    <row r="1243" spans="2:2" s="6" customFormat="1" ht="80.150000000000006" customHeight="1" x14ac:dyDescent="0.35">
      <c r="B1243" s="16"/>
    </row>
    <row r="1244" spans="2:2" s="6" customFormat="1" ht="80.150000000000006" customHeight="1" x14ac:dyDescent="0.35">
      <c r="B1244" s="16"/>
    </row>
    <row r="1245" spans="2:2" s="6" customFormat="1" ht="80.150000000000006" customHeight="1" x14ac:dyDescent="0.35">
      <c r="B1245" s="16"/>
    </row>
    <row r="1246" spans="2:2" s="6" customFormat="1" ht="80.150000000000006" customHeight="1" x14ac:dyDescent="0.35">
      <c r="B1246" s="16"/>
    </row>
    <row r="1247" spans="2:2" s="6" customFormat="1" ht="80.150000000000006" customHeight="1" x14ac:dyDescent="0.35">
      <c r="B1247" s="16"/>
    </row>
    <row r="1248" spans="2:2" s="6" customFormat="1" ht="80.150000000000006" customHeight="1" x14ac:dyDescent="0.35">
      <c r="B1248" s="16"/>
    </row>
    <row r="1249" spans="2:2" s="6" customFormat="1" ht="80.150000000000006" customHeight="1" x14ac:dyDescent="0.35">
      <c r="B1249" s="16"/>
    </row>
    <row r="1250" spans="2:2" s="6" customFormat="1" ht="80.150000000000006" customHeight="1" x14ac:dyDescent="0.35">
      <c r="B1250" s="16"/>
    </row>
    <row r="1251" spans="2:2" s="6" customFormat="1" ht="80.150000000000006" customHeight="1" x14ac:dyDescent="0.35">
      <c r="B1251" s="16"/>
    </row>
    <row r="1252" spans="2:2" s="6" customFormat="1" ht="80.150000000000006" customHeight="1" x14ac:dyDescent="0.35">
      <c r="B1252" s="16"/>
    </row>
    <row r="1253" spans="2:2" s="6" customFormat="1" ht="80.150000000000006" customHeight="1" x14ac:dyDescent="0.35">
      <c r="B1253" s="16"/>
    </row>
    <row r="1254" spans="2:2" s="6" customFormat="1" ht="80.150000000000006" customHeight="1" x14ac:dyDescent="0.35">
      <c r="B1254" s="16"/>
    </row>
    <row r="1255" spans="2:2" s="6" customFormat="1" ht="80.150000000000006" customHeight="1" x14ac:dyDescent="0.35">
      <c r="B1255" s="16"/>
    </row>
    <row r="1256" spans="2:2" s="6" customFormat="1" ht="80.150000000000006" customHeight="1" x14ac:dyDescent="0.35">
      <c r="B1256" s="16"/>
    </row>
    <row r="1257" spans="2:2" s="6" customFormat="1" ht="80.150000000000006" customHeight="1" x14ac:dyDescent="0.35">
      <c r="B1257" s="16"/>
    </row>
    <row r="1258" spans="2:2" s="6" customFormat="1" ht="80.150000000000006" customHeight="1" x14ac:dyDescent="0.35">
      <c r="B1258" s="16"/>
    </row>
    <row r="1259" spans="2:2" s="6" customFormat="1" ht="80.150000000000006" customHeight="1" x14ac:dyDescent="0.35">
      <c r="B1259" s="16"/>
    </row>
    <row r="1260" spans="2:2" s="6" customFormat="1" ht="80.150000000000006" customHeight="1" x14ac:dyDescent="0.35">
      <c r="B1260" s="16"/>
    </row>
    <row r="1261" spans="2:2" s="6" customFormat="1" ht="80.150000000000006" customHeight="1" x14ac:dyDescent="0.35">
      <c r="B1261" s="16"/>
    </row>
    <row r="1262" spans="2:2" s="6" customFormat="1" ht="80.150000000000006" customHeight="1" x14ac:dyDescent="0.35">
      <c r="B1262" s="16"/>
    </row>
    <row r="1263" spans="2:2" s="6" customFormat="1" ht="80.150000000000006" customHeight="1" x14ac:dyDescent="0.35">
      <c r="B1263" s="16"/>
    </row>
    <row r="1264" spans="2:2" s="6" customFormat="1" ht="80.150000000000006" customHeight="1" x14ac:dyDescent="0.35">
      <c r="B1264" s="16"/>
    </row>
    <row r="1265" spans="2:2" s="6" customFormat="1" ht="80.150000000000006" customHeight="1" x14ac:dyDescent="0.35">
      <c r="B1265" s="16"/>
    </row>
    <row r="1266" spans="2:2" s="6" customFormat="1" ht="80.150000000000006" customHeight="1" x14ac:dyDescent="0.35">
      <c r="B1266" s="16"/>
    </row>
    <row r="1267" spans="2:2" s="6" customFormat="1" ht="80.150000000000006" customHeight="1" x14ac:dyDescent="0.35">
      <c r="B1267" s="16"/>
    </row>
    <row r="1268" spans="2:2" s="6" customFormat="1" ht="80.150000000000006" customHeight="1" x14ac:dyDescent="0.35">
      <c r="B1268" s="16"/>
    </row>
    <row r="1269" spans="2:2" s="6" customFormat="1" ht="80.150000000000006" customHeight="1" x14ac:dyDescent="0.35">
      <c r="B1269" s="16"/>
    </row>
    <row r="1270" spans="2:2" s="6" customFormat="1" ht="80.150000000000006" customHeight="1" x14ac:dyDescent="0.35">
      <c r="B1270" s="16"/>
    </row>
    <row r="1271" spans="2:2" s="6" customFormat="1" ht="80.150000000000006" customHeight="1" x14ac:dyDescent="0.35">
      <c r="B1271" s="16"/>
    </row>
    <row r="1272" spans="2:2" s="6" customFormat="1" ht="80.150000000000006" customHeight="1" x14ac:dyDescent="0.35">
      <c r="B1272" s="16"/>
    </row>
    <row r="1273" spans="2:2" s="6" customFormat="1" ht="80.150000000000006" customHeight="1" x14ac:dyDescent="0.35">
      <c r="B1273" s="16"/>
    </row>
    <row r="1274" spans="2:2" s="6" customFormat="1" ht="80.150000000000006" customHeight="1" x14ac:dyDescent="0.35">
      <c r="B1274" s="16"/>
    </row>
    <row r="1275" spans="2:2" s="6" customFormat="1" ht="80.150000000000006" customHeight="1" x14ac:dyDescent="0.35">
      <c r="B1275" s="16"/>
    </row>
    <row r="1276" spans="2:2" s="6" customFormat="1" ht="80.150000000000006" customHeight="1" x14ac:dyDescent="0.35">
      <c r="B1276" s="16"/>
    </row>
    <row r="1277" spans="2:2" s="6" customFormat="1" ht="80.150000000000006" customHeight="1" x14ac:dyDescent="0.35">
      <c r="B1277" s="16"/>
    </row>
    <row r="1278" spans="2:2" s="6" customFormat="1" ht="80.150000000000006" customHeight="1" x14ac:dyDescent="0.35">
      <c r="B1278" s="16"/>
    </row>
    <row r="1279" spans="2:2" s="6" customFormat="1" ht="80.150000000000006" customHeight="1" x14ac:dyDescent="0.35">
      <c r="B1279" s="16"/>
    </row>
    <row r="1280" spans="2:2" s="6" customFormat="1" ht="80.150000000000006" customHeight="1" x14ac:dyDescent="0.35">
      <c r="B1280" s="16"/>
    </row>
    <row r="1281" spans="2:2" s="6" customFormat="1" ht="80.150000000000006" customHeight="1" x14ac:dyDescent="0.35">
      <c r="B1281" s="16"/>
    </row>
    <row r="1282" spans="2:2" s="6" customFormat="1" ht="80.150000000000006" customHeight="1" x14ac:dyDescent="0.35">
      <c r="B1282" s="16"/>
    </row>
    <row r="1283" spans="2:2" s="6" customFormat="1" ht="80.150000000000006" customHeight="1" x14ac:dyDescent="0.35">
      <c r="B1283" s="16"/>
    </row>
    <row r="1284" spans="2:2" s="6" customFormat="1" ht="80.150000000000006" customHeight="1" x14ac:dyDescent="0.35">
      <c r="B1284" s="16"/>
    </row>
    <row r="1285" spans="2:2" s="6" customFormat="1" ht="80.150000000000006" customHeight="1" x14ac:dyDescent="0.35">
      <c r="B1285" s="16"/>
    </row>
    <row r="1286" spans="2:2" s="6" customFormat="1" ht="80.150000000000006" customHeight="1" x14ac:dyDescent="0.35">
      <c r="B1286" s="16"/>
    </row>
    <row r="1287" spans="2:2" s="6" customFormat="1" ht="80.150000000000006" customHeight="1" x14ac:dyDescent="0.35">
      <c r="B1287" s="16"/>
    </row>
    <row r="1288" spans="2:2" s="6" customFormat="1" ht="80.150000000000006" customHeight="1" x14ac:dyDescent="0.35">
      <c r="B1288" s="16"/>
    </row>
    <row r="1289" spans="2:2" s="6" customFormat="1" ht="80.150000000000006" customHeight="1" x14ac:dyDescent="0.35">
      <c r="B1289" s="16"/>
    </row>
    <row r="1290" spans="2:2" s="6" customFormat="1" ht="80.150000000000006" customHeight="1" x14ac:dyDescent="0.35">
      <c r="B1290" s="16"/>
    </row>
    <row r="1291" spans="2:2" s="6" customFormat="1" ht="80.150000000000006" customHeight="1" x14ac:dyDescent="0.35">
      <c r="B1291" s="16"/>
    </row>
    <row r="1292" spans="2:2" s="6" customFormat="1" ht="80.150000000000006" customHeight="1" x14ac:dyDescent="0.35">
      <c r="B1292" s="16"/>
    </row>
    <row r="1293" spans="2:2" s="6" customFormat="1" ht="80.150000000000006" customHeight="1" x14ac:dyDescent="0.35">
      <c r="B1293" s="16"/>
    </row>
    <row r="1294" spans="2:2" s="6" customFormat="1" ht="80.150000000000006" customHeight="1" x14ac:dyDescent="0.35">
      <c r="B1294" s="16"/>
    </row>
    <row r="1295" spans="2:2" s="6" customFormat="1" ht="80.150000000000006" customHeight="1" x14ac:dyDescent="0.35">
      <c r="B1295" s="16"/>
    </row>
    <row r="1296" spans="2:2" s="6" customFormat="1" ht="80.150000000000006" customHeight="1" x14ac:dyDescent="0.35">
      <c r="B1296" s="16"/>
    </row>
    <row r="1297" spans="2:2" s="6" customFormat="1" ht="80.150000000000006" customHeight="1" x14ac:dyDescent="0.35">
      <c r="B1297" s="16"/>
    </row>
    <row r="1298" spans="2:2" s="6" customFormat="1" ht="80.150000000000006" customHeight="1" x14ac:dyDescent="0.35">
      <c r="B1298" s="16"/>
    </row>
    <row r="1299" spans="2:2" s="6" customFormat="1" ht="80.150000000000006" customHeight="1" x14ac:dyDescent="0.35">
      <c r="B1299" s="16"/>
    </row>
    <row r="1300" spans="2:2" s="6" customFormat="1" ht="80.150000000000006" customHeight="1" x14ac:dyDescent="0.35">
      <c r="B1300" s="16"/>
    </row>
    <row r="1301" spans="2:2" s="6" customFormat="1" ht="80.150000000000006" customHeight="1" x14ac:dyDescent="0.35">
      <c r="B1301" s="16"/>
    </row>
    <row r="1302" spans="2:2" s="6" customFormat="1" ht="80.150000000000006" customHeight="1" x14ac:dyDescent="0.35">
      <c r="B1302" s="16"/>
    </row>
    <row r="1303" spans="2:2" s="6" customFormat="1" ht="80.150000000000006" customHeight="1" x14ac:dyDescent="0.35">
      <c r="B1303" s="16"/>
    </row>
    <row r="1304" spans="2:2" s="6" customFormat="1" ht="80.150000000000006" customHeight="1" x14ac:dyDescent="0.35">
      <c r="B1304" s="16"/>
    </row>
    <row r="1305" spans="2:2" s="6" customFormat="1" ht="80.150000000000006" customHeight="1" x14ac:dyDescent="0.35">
      <c r="B1305" s="16"/>
    </row>
    <row r="1306" spans="2:2" s="6" customFormat="1" ht="80.150000000000006" customHeight="1" x14ac:dyDescent="0.35">
      <c r="B1306" s="16"/>
    </row>
    <row r="1307" spans="2:2" s="6" customFormat="1" ht="80.150000000000006" customHeight="1" x14ac:dyDescent="0.35">
      <c r="B1307" s="16"/>
    </row>
    <row r="1308" spans="2:2" s="6" customFormat="1" ht="80.150000000000006" customHeight="1" x14ac:dyDescent="0.35">
      <c r="B1308" s="16"/>
    </row>
    <row r="1309" spans="2:2" s="6" customFormat="1" ht="80.150000000000006" customHeight="1" x14ac:dyDescent="0.35">
      <c r="B1309" s="16"/>
    </row>
    <row r="1310" spans="2:2" s="6" customFormat="1" ht="80.150000000000006" customHeight="1" x14ac:dyDescent="0.35">
      <c r="B1310" s="16"/>
    </row>
    <row r="1311" spans="2:2" s="6" customFormat="1" ht="80.150000000000006" customHeight="1" x14ac:dyDescent="0.35">
      <c r="B1311" s="16"/>
    </row>
    <row r="1312" spans="2:2" s="6" customFormat="1" ht="80.150000000000006" customHeight="1" x14ac:dyDescent="0.35">
      <c r="B1312" s="16"/>
    </row>
    <row r="1313" spans="2:2" s="6" customFormat="1" ht="80.150000000000006" customHeight="1" x14ac:dyDescent="0.35">
      <c r="B1313" s="16"/>
    </row>
    <row r="1314" spans="2:2" s="6" customFormat="1" ht="80.150000000000006" customHeight="1" x14ac:dyDescent="0.35">
      <c r="B1314" s="16"/>
    </row>
    <row r="1315" spans="2:2" s="6" customFormat="1" ht="80.150000000000006" customHeight="1" x14ac:dyDescent="0.35">
      <c r="B1315" s="16"/>
    </row>
    <row r="1316" spans="2:2" s="6" customFormat="1" ht="80.150000000000006" customHeight="1" x14ac:dyDescent="0.35">
      <c r="B1316" s="16"/>
    </row>
    <row r="1317" spans="2:2" s="6" customFormat="1" ht="80.150000000000006" customHeight="1" x14ac:dyDescent="0.35">
      <c r="B1317" s="16"/>
    </row>
    <row r="1318" spans="2:2" s="6" customFormat="1" ht="80.150000000000006" customHeight="1" x14ac:dyDescent="0.35">
      <c r="B1318" s="16"/>
    </row>
    <row r="1319" spans="2:2" s="6" customFormat="1" ht="80.150000000000006" customHeight="1" x14ac:dyDescent="0.35">
      <c r="B1319" s="16"/>
    </row>
    <row r="1320" spans="2:2" s="6" customFormat="1" ht="80.150000000000006" customHeight="1" x14ac:dyDescent="0.35">
      <c r="B1320" s="16"/>
    </row>
    <row r="1321" spans="2:2" s="6" customFormat="1" ht="80.150000000000006" customHeight="1" x14ac:dyDescent="0.35">
      <c r="B1321" s="16"/>
    </row>
    <row r="1322" spans="2:2" s="6" customFormat="1" ht="80.150000000000006" customHeight="1" x14ac:dyDescent="0.35">
      <c r="B1322" s="16"/>
    </row>
    <row r="1323" spans="2:2" s="6" customFormat="1" ht="80.150000000000006" customHeight="1" x14ac:dyDescent="0.35">
      <c r="B1323" s="16"/>
    </row>
    <row r="1324" spans="2:2" s="6" customFormat="1" ht="80.150000000000006" customHeight="1" x14ac:dyDescent="0.35">
      <c r="B1324" s="16"/>
    </row>
    <row r="1325" spans="2:2" s="6" customFormat="1" ht="80.150000000000006" customHeight="1" x14ac:dyDescent="0.35">
      <c r="B1325" s="16"/>
    </row>
    <row r="1326" spans="2:2" s="6" customFormat="1" ht="80.150000000000006" customHeight="1" x14ac:dyDescent="0.35">
      <c r="B1326" s="16"/>
    </row>
    <row r="1327" spans="2:2" s="6" customFormat="1" ht="80.150000000000006" customHeight="1" x14ac:dyDescent="0.35">
      <c r="B1327" s="16"/>
    </row>
    <row r="1328" spans="2:2" s="6" customFormat="1" ht="80.150000000000006" customHeight="1" x14ac:dyDescent="0.35">
      <c r="B1328" s="16"/>
    </row>
    <row r="1329" spans="2:2" s="6" customFormat="1" ht="80.150000000000006" customHeight="1" x14ac:dyDescent="0.35">
      <c r="B1329" s="16"/>
    </row>
    <row r="1330" spans="2:2" s="6" customFormat="1" ht="80.150000000000006" customHeight="1" x14ac:dyDescent="0.35">
      <c r="B1330" s="16"/>
    </row>
    <row r="1331" spans="2:2" s="6" customFormat="1" ht="80.150000000000006" customHeight="1" x14ac:dyDescent="0.35">
      <c r="B1331" s="16"/>
    </row>
    <row r="1332" spans="2:2" s="6" customFormat="1" ht="80.150000000000006" customHeight="1" x14ac:dyDescent="0.35">
      <c r="B1332" s="16"/>
    </row>
    <row r="1333" spans="2:2" s="6" customFormat="1" ht="80.150000000000006" customHeight="1" x14ac:dyDescent="0.35">
      <c r="B1333" s="16"/>
    </row>
    <row r="1334" spans="2:2" s="6" customFormat="1" ht="80.150000000000006" customHeight="1" x14ac:dyDescent="0.35">
      <c r="B1334" s="16"/>
    </row>
    <row r="1335" spans="2:2" s="6" customFormat="1" ht="80.150000000000006" customHeight="1" x14ac:dyDescent="0.35">
      <c r="B1335" s="16"/>
    </row>
    <row r="1336" spans="2:2" s="6" customFormat="1" ht="80.150000000000006" customHeight="1" x14ac:dyDescent="0.35">
      <c r="B1336" s="16"/>
    </row>
    <row r="1337" spans="2:2" s="6" customFormat="1" ht="80.150000000000006" customHeight="1" x14ac:dyDescent="0.35">
      <c r="B1337" s="16"/>
    </row>
    <row r="1338" spans="2:2" s="6" customFormat="1" ht="80.150000000000006" customHeight="1" x14ac:dyDescent="0.35">
      <c r="B1338" s="16"/>
    </row>
    <row r="1339" spans="2:2" s="6" customFormat="1" ht="80.150000000000006" customHeight="1" x14ac:dyDescent="0.35">
      <c r="B1339" s="16"/>
    </row>
    <row r="1340" spans="2:2" s="6" customFormat="1" ht="80.150000000000006" customHeight="1" x14ac:dyDescent="0.35">
      <c r="B1340" s="16"/>
    </row>
    <row r="1341" spans="2:2" s="6" customFormat="1" ht="80.150000000000006" customHeight="1" x14ac:dyDescent="0.35">
      <c r="B1341" s="16"/>
    </row>
    <row r="1342" spans="2:2" s="6" customFormat="1" ht="80.150000000000006" customHeight="1" x14ac:dyDescent="0.35">
      <c r="B1342" s="16"/>
    </row>
    <row r="1343" spans="2:2" s="6" customFormat="1" ht="80.150000000000006" customHeight="1" x14ac:dyDescent="0.35">
      <c r="B1343" s="16"/>
    </row>
    <row r="1344" spans="2:2" s="6" customFormat="1" ht="80.150000000000006" customHeight="1" x14ac:dyDescent="0.35">
      <c r="B1344" s="16"/>
    </row>
    <row r="1345" spans="2:2" s="6" customFormat="1" ht="80.150000000000006" customHeight="1" x14ac:dyDescent="0.35">
      <c r="B1345" s="16"/>
    </row>
    <row r="1346" spans="2:2" s="6" customFormat="1" ht="80.150000000000006" customHeight="1" x14ac:dyDescent="0.35">
      <c r="B1346" s="16"/>
    </row>
    <row r="1347" spans="2:2" s="6" customFormat="1" ht="80.150000000000006" customHeight="1" x14ac:dyDescent="0.35">
      <c r="B1347" s="16"/>
    </row>
    <row r="1348" spans="2:2" s="6" customFormat="1" ht="80.150000000000006" customHeight="1" x14ac:dyDescent="0.35">
      <c r="B1348" s="16"/>
    </row>
    <row r="1349" spans="2:2" s="6" customFormat="1" ht="80.150000000000006" customHeight="1" x14ac:dyDescent="0.35">
      <c r="B1349" s="16"/>
    </row>
    <row r="1350" spans="2:2" s="6" customFormat="1" ht="80.150000000000006" customHeight="1" x14ac:dyDescent="0.35">
      <c r="B1350" s="16"/>
    </row>
    <row r="1351" spans="2:2" s="6" customFormat="1" ht="80.150000000000006" customHeight="1" x14ac:dyDescent="0.35">
      <c r="B1351" s="16"/>
    </row>
    <row r="1352" spans="2:2" s="6" customFormat="1" ht="80.150000000000006" customHeight="1" x14ac:dyDescent="0.35">
      <c r="B1352" s="16"/>
    </row>
    <row r="1353" spans="2:2" s="6" customFormat="1" ht="80.150000000000006" customHeight="1" x14ac:dyDescent="0.35">
      <c r="B1353" s="16"/>
    </row>
    <row r="1354" spans="2:2" s="6" customFormat="1" ht="80.150000000000006" customHeight="1" x14ac:dyDescent="0.35">
      <c r="B1354" s="16"/>
    </row>
    <row r="1355" spans="2:2" s="6" customFormat="1" ht="80.150000000000006" customHeight="1" x14ac:dyDescent="0.35">
      <c r="B1355" s="16"/>
    </row>
    <row r="1356" spans="2:2" s="6" customFormat="1" ht="80.150000000000006" customHeight="1" x14ac:dyDescent="0.35">
      <c r="B1356" s="16"/>
    </row>
    <row r="1357" spans="2:2" s="6" customFormat="1" ht="80.150000000000006" customHeight="1" x14ac:dyDescent="0.35">
      <c r="B1357" s="16"/>
    </row>
    <row r="1358" spans="2:2" s="6" customFormat="1" ht="80.150000000000006" customHeight="1" x14ac:dyDescent="0.35">
      <c r="B1358" s="16"/>
    </row>
    <row r="1359" spans="2:2" s="6" customFormat="1" ht="80.150000000000006" customHeight="1" x14ac:dyDescent="0.35">
      <c r="B1359" s="16"/>
    </row>
    <row r="1360" spans="2:2" s="6" customFormat="1" ht="80.150000000000006" customHeight="1" x14ac:dyDescent="0.35">
      <c r="B1360" s="16"/>
    </row>
    <row r="1361" spans="2:2" s="6" customFormat="1" ht="80.150000000000006" customHeight="1" x14ac:dyDescent="0.35">
      <c r="B1361" s="16"/>
    </row>
    <row r="1362" spans="2:2" s="6" customFormat="1" ht="80.150000000000006" customHeight="1" x14ac:dyDescent="0.35">
      <c r="B1362" s="16"/>
    </row>
    <row r="1363" spans="2:2" s="6" customFormat="1" ht="80.150000000000006" customHeight="1" x14ac:dyDescent="0.35">
      <c r="B1363" s="16"/>
    </row>
    <row r="1364" spans="2:2" s="6" customFormat="1" ht="80.150000000000006" customHeight="1" x14ac:dyDescent="0.35">
      <c r="B1364" s="16"/>
    </row>
    <row r="1365" spans="2:2" s="6" customFormat="1" ht="80.150000000000006" customHeight="1" x14ac:dyDescent="0.35">
      <c r="B1365" s="16"/>
    </row>
    <row r="1366" spans="2:2" s="6" customFormat="1" ht="80.150000000000006" customHeight="1" x14ac:dyDescent="0.35">
      <c r="B1366" s="16"/>
    </row>
    <row r="1367" spans="2:2" s="6" customFormat="1" ht="80.150000000000006" customHeight="1" x14ac:dyDescent="0.35">
      <c r="B1367" s="16"/>
    </row>
    <row r="1368" spans="2:2" s="6" customFormat="1" ht="80.150000000000006" customHeight="1" x14ac:dyDescent="0.35">
      <c r="B1368" s="16"/>
    </row>
    <row r="1369" spans="2:2" s="6" customFormat="1" ht="80.150000000000006" customHeight="1" x14ac:dyDescent="0.35">
      <c r="B1369" s="16"/>
    </row>
    <row r="1370" spans="2:2" s="6" customFormat="1" ht="80.150000000000006" customHeight="1" x14ac:dyDescent="0.35">
      <c r="B1370" s="16"/>
    </row>
    <row r="1371" spans="2:2" s="6" customFormat="1" ht="80.150000000000006" customHeight="1" x14ac:dyDescent="0.35">
      <c r="B1371" s="16"/>
    </row>
    <row r="1372" spans="2:2" s="6" customFormat="1" ht="80.150000000000006" customHeight="1" x14ac:dyDescent="0.35">
      <c r="B1372" s="16"/>
    </row>
    <row r="1373" spans="2:2" s="6" customFormat="1" ht="80.150000000000006" customHeight="1" x14ac:dyDescent="0.35">
      <c r="B1373" s="16"/>
    </row>
    <row r="1374" spans="2:2" s="6" customFormat="1" ht="80.150000000000006" customHeight="1" x14ac:dyDescent="0.35">
      <c r="B1374" s="16"/>
    </row>
    <row r="1375" spans="2:2" s="6" customFormat="1" ht="80.150000000000006" customHeight="1" x14ac:dyDescent="0.35">
      <c r="B1375" s="16"/>
    </row>
    <row r="1376" spans="2:2" s="6" customFormat="1" ht="80.150000000000006" customHeight="1" x14ac:dyDescent="0.35">
      <c r="B1376" s="16"/>
    </row>
    <row r="1377" spans="2:2" s="6" customFormat="1" ht="80.150000000000006" customHeight="1" x14ac:dyDescent="0.35">
      <c r="B1377" s="16"/>
    </row>
    <row r="1378" spans="2:2" s="6" customFormat="1" ht="80.150000000000006" customHeight="1" x14ac:dyDescent="0.35">
      <c r="B1378" s="16"/>
    </row>
    <row r="1379" spans="2:2" s="6" customFormat="1" ht="80.150000000000006" customHeight="1" x14ac:dyDescent="0.35">
      <c r="B1379" s="16"/>
    </row>
    <row r="1380" spans="2:2" s="6" customFormat="1" ht="80.150000000000006" customHeight="1" x14ac:dyDescent="0.35">
      <c r="B1380" s="16"/>
    </row>
    <row r="1381" spans="2:2" s="6" customFormat="1" ht="80.150000000000006" customHeight="1" x14ac:dyDescent="0.35">
      <c r="B1381" s="16"/>
    </row>
    <row r="1382" spans="2:2" s="6" customFormat="1" ht="80.150000000000006" customHeight="1" x14ac:dyDescent="0.35">
      <c r="B1382" s="16"/>
    </row>
    <row r="1383" spans="2:2" s="6" customFormat="1" ht="80.150000000000006" customHeight="1" x14ac:dyDescent="0.35">
      <c r="B1383" s="16"/>
    </row>
    <row r="1384" spans="2:2" s="6" customFormat="1" ht="80.150000000000006" customHeight="1" x14ac:dyDescent="0.35">
      <c r="B1384" s="16"/>
    </row>
    <row r="1385" spans="2:2" s="6" customFormat="1" ht="80.150000000000006" customHeight="1" x14ac:dyDescent="0.35">
      <c r="B1385" s="16"/>
    </row>
    <row r="1386" spans="2:2" s="6" customFormat="1" ht="80.150000000000006" customHeight="1" x14ac:dyDescent="0.35">
      <c r="B1386" s="16"/>
    </row>
    <row r="1387" spans="2:2" s="6" customFormat="1" ht="80.150000000000006" customHeight="1" x14ac:dyDescent="0.35">
      <c r="B1387" s="16"/>
    </row>
    <row r="1388" spans="2:2" s="6" customFormat="1" ht="80.150000000000006" customHeight="1" x14ac:dyDescent="0.35">
      <c r="B1388" s="16"/>
    </row>
    <row r="1389" spans="2:2" s="6" customFormat="1" ht="80.150000000000006" customHeight="1" x14ac:dyDescent="0.35">
      <c r="B1389" s="16"/>
    </row>
    <row r="1390" spans="2:2" s="6" customFormat="1" ht="80.150000000000006" customHeight="1" x14ac:dyDescent="0.35">
      <c r="B1390" s="16"/>
    </row>
    <row r="1391" spans="2:2" s="6" customFormat="1" ht="80.150000000000006" customHeight="1" x14ac:dyDescent="0.35">
      <c r="B1391" s="16"/>
    </row>
    <row r="1392" spans="2:2" s="6" customFormat="1" ht="80.150000000000006" customHeight="1" x14ac:dyDescent="0.35">
      <c r="B1392" s="16"/>
    </row>
    <row r="1393" spans="2:2" s="6" customFormat="1" ht="80.150000000000006" customHeight="1" x14ac:dyDescent="0.35">
      <c r="B1393" s="16"/>
    </row>
    <row r="1394" spans="2:2" s="6" customFormat="1" ht="80.150000000000006" customHeight="1" x14ac:dyDescent="0.35">
      <c r="B1394" s="16"/>
    </row>
    <row r="1395" spans="2:2" s="6" customFormat="1" ht="80.150000000000006" customHeight="1" x14ac:dyDescent="0.35">
      <c r="B1395" s="16"/>
    </row>
    <row r="1396" spans="2:2" s="6" customFormat="1" ht="80.150000000000006" customHeight="1" x14ac:dyDescent="0.35">
      <c r="B1396" s="16"/>
    </row>
    <row r="1397" spans="2:2" s="6" customFormat="1" ht="80.150000000000006" customHeight="1" x14ac:dyDescent="0.35">
      <c r="B1397" s="16"/>
    </row>
    <row r="1398" spans="2:2" s="6" customFormat="1" ht="80.150000000000006" customHeight="1" x14ac:dyDescent="0.35">
      <c r="B1398" s="16"/>
    </row>
    <row r="1399" spans="2:2" s="6" customFormat="1" ht="80.150000000000006" customHeight="1" x14ac:dyDescent="0.35">
      <c r="B1399" s="16"/>
    </row>
    <row r="1400" spans="2:2" s="6" customFormat="1" ht="80.150000000000006" customHeight="1" x14ac:dyDescent="0.35">
      <c r="B1400" s="16"/>
    </row>
    <row r="1401" spans="2:2" s="6" customFormat="1" ht="80.150000000000006" customHeight="1" x14ac:dyDescent="0.35">
      <c r="B1401" s="16"/>
    </row>
    <row r="1402" spans="2:2" s="6" customFormat="1" ht="80.150000000000006" customHeight="1" x14ac:dyDescent="0.35">
      <c r="B1402" s="16"/>
    </row>
    <row r="1403" spans="2:2" s="6" customFormat="1" ht="80.150000000000006" customHeight="1" x14ac:dyDescent="0.35">
      <c r="B1403" s="16"/>
    </row>
    <row r="1404" spans="2:2" s="6" customFormat="1" ht="80.150000000000006" customHeight="1" x14ac:dyDescent="0.35">
      <c r="B1404" s="16"/>
    </row>
    <row r="1405" spans="2:2" s="6" customFormat="1" ht="80.150000000000006" customHeight="1" x14ac:dyDescent="0.35">
      <c r="B1405" s="16"/>
    </row>
    <row r="1406" spans="2:2" s="6" customFormat="1" ht="80.150000000000006" customHeight="1" x14ac:dyDescent="0.35">
      <c r="B1406" s="16"/>
    </row>
    <row r="1407" spans="2:2" s="6" customFormat="1" ht="80.150000000000006" customHeight="1" x14ac:dyDescent="0.35">
      <c r="B1407" s="16"/>
    </row>
    <row r="1408" spans="2:2" s="6" customFormat="1" ht="80.150000000000006" customHeight="1" x14ac:dyDescent="0.35">
      <c r="B1408" s="16"/>
    </row>
    <row r="1409" spans="2:2" s="6" customFormat="1" ht="80.150000000000006" customHeight="1" x14ac:dyDescent="0.35">
      <c r="B1409" s="16"/>
    </row>
    <row r="1410" spans="2:2" s="6" customFormat="1" ht="80.150000000000006" customHeight="1" x14ac:dyDescent="0.35">
      <c r="B1410" s="16"/>
    </row>
    <row r="1411" spans="2:2" s="6" customFormat="1" ht="80.150000000000006" customHeight="1" x14ac:dyDescent="0.35">
      <c r="B1411" s="16"/>
    </row>
    <row r="1412" spans="2:2" s="6" customFormat="1" ht="80.150000000000006" customHeight="1" x14ac:dyDescent="0.35">
      <c r="B1412" s="16"/>
    </row>
    <row r="1413" spans="2:2" s="6" customFormat="1" ht="80.150000000000006" customHeight="1" x14ac:dyDescent="0.35">
      <c r="B1413" s="16"/>
    </row>
    <row r="1414" spans="2:2" s="6" customFormat="1" ht="80.150000000000006" customHeight="1" x14ac:dyDescent="0.35">
      <c r="B1414" s="16"/>
    </row>
    <row r="1415" spans="2:2" s="6" customFormat="1" ht="80.150000000000006" customHeight="1" x14ac:dyDescent="0.35">
      <c r="B1415" s="16"/>
    </row>
    <row r="1416" spans="2:2" s="6" customFormat="1" ht="80.150000000000006" customHeight="1" x14ac:dyDescent="0.35">
      <c r="B1416" s="16"/>
    </row>
    <row r="1417" spans="2:2" s="6" customFormat="1" ht="80.150000000000006" customHeight="1" x14ac:dyDescent="0.35">
      <c r="B1417" s="16"/>
    </row>
    <row r="1418" spans="2:2" s="6" customFormat="1" ht="80.150000000000006" customHeight="1" x14ac:dyDescent="0.35">
      <c r="B1418" s="16"/>
    </row>
    <row r="1419" spans="2:2" s="6" customFormat="1" ht="80.150000000000006" customHeight="1" x14ac:dyDescent="0.35">
      <c r="B1419" s="16"/>
    </row>
    <row r="1420" spans="2:2" s="6" customFormat="1" ht="80.150000000000006" customHeight="1" x14ac:dyDescent="0.35">
      <c r="B1420" s="16"/>
    </row>
    <row r="1421" spans="2:2" s="6" customFormat="1" ht="80.150000000000006" customHeight="1" x14ac:dyDescent="0.35">
      <c r="B1421" s="16"/>
    </row>
    <row r="1422" spans="2:2" s="6" customFormat="1" ht="80.150000000000006" customHeight="1" x14ac:dyDescent="0.35">
      <c r="B1422" s="16"/>
    </row>
    <row r="1423" spans="2:2" s="6" customFormat="1" ht="80.150000000000006" customHeight="1" x14ac:dyDescent="0.35">
      <c r="B1423" s="16"/>
    </row>
    <row r="1424" spans="2:2" s="6" customFormat="1" ht="80.150000000000006" customHeight="1" x14ac:dyDescent="0.35">
      <c r="B1424" s="16"/>
    </row>
    <row r="1425" spans="2:2" s="6" customFormat="1" ht="80.150000000000006" customHeight="1" x14ac:dyDescent="0.35">
      <c r="B1425" s="16"/>
    </row>
    <row r="1426" spans="2:2" s="6" customFormat="1" ht="80.150000000000006" customHeight="1" x14ac:dyDescent="0.35">
      <c r="B1426" s="16"/>
    </row>
    <row r="1427" spans="2:2" s="6" customFormat="1" ht="80.150000000000006" customHeight="1" x14ac:dyDescent="0.35">
      <c r="B1427" s="16"/>
    </row>
    <row r="1428" spans="2:2" s="6" customFormat="1" ht="80.150000000000006" customHeight="1" x14ac:dyDescent="0.35">
      <c r="B1428" s="16"/>
    </row>
    <row r="1429" spans="2:2" s="6" customFormat="1" ht="80.150000000000006" customHeight="1" x14ac:dyDescent="0.35">
      <c r="B1429" s="16"/>
    </row>
    <row r="1430" spans="2:2" s="6" customFormat="1" ht="80.150000000000006" customHeight="1" x14ac:dyDescent="0.35">
      <c r="B1430" s="16"/>
    </row>
    <row r="1431" spans="2:2" s="6" customFormat="1" ht="80.150000000000006" customHeight="1" x14ac:dyDescent="0.35">
      <c r="B1431" s="16"/>
    </row>
    <row r="1432" spans="2:2" s="6" customFormat="1" ht="80.150000000000006" customHeight="1" x14ac:dyDescent="0.35">
      <c r="B1432" s="16"/>
    </row>
    <row r="1433" spans="2:2" s="6" customFormat="1" ht="80.150000000000006" customHeight="1" x14ac:dyDescent="0.35">
      <c r="B1433" s="16"/>
    </row>
    <row r="1434" spans="2:2" s="6" customFormat="1" ht="80.150000000000006" customHeight="1" x14ac:dyDescent="0.35">
      <c r="B1434" s="16"/>
    </row>
    <row r="1435" spans="2:2" s="6" customFormat="1" ht="80.150000000000006" customHeight="1" x14ac:dyDescent="0.35">
      <c r="B1435" s="16"/>
    </row>
    <row r="1436" spans="2:2" s="6" customFormat="1" ht="80.150000000000006" customHeight="1" x14ac:dyDescent="0.35">
      <c r="B1436" s="16"/>
    </row>
    <row r="1437" spans="2:2" s="6" customFormat="1" ht="80.150000000000006" customHeight="1" x14ac:dyDescent="0.35">
      <c r="B1437" s="16"/>
    </row>
    <row r="1438" spans="2:2" s="6" customFormat="1" ht="80.150000000000006" customHeight="1" x14ac:dyDescent="0.35">
      <c r="B1438" s="16"/>
    </row>
    <row r="1439" spans="2:2" s="6" customFormat="1" ht="80.150000000000006" customHeight="1" x14ac:dyDescent="0.35">
      <c r="B1439" s="16"/>
    </row>
    <row r="1440" spans="2:2" s="6" customFormat="1" ht="80.150000000000006" customHeight="1" x14ac:dyDescent="0.35">
      <c r="B1440" s="16"/>
    </row>
    <row r="1441" spans="2:2" s="6" customFormat="1" ht="80.150000000000006" customHeight="1" x14ac:dyDescent="0.35">
      <c r="B1441" s="16"/>
    </row>
    <row r="1442" spans="2:2" s="6" customFormat="1" ht="80.150000000000006" customHeight="1" x14ac:dyDescent="0.35">
      <c r="B1442" s="16"/>
    </row>
    <row r="1443" spans="2:2" s="6" customFormat="1" ht="80.150000000000006" customHeight="1" x14ac:dyDescent="0.35">
      <c r="B1443" s="16"/>
    </row>
    <row r="1444" spans="2:2" s="6" customFormat="1" ht="80.150000000000006" customHeight="1" x14ac:dyDescent="0.35">
      <c r="B1444" s="16"/>
    </row>
    <row r="1445" spans="2:2" s="6" customFormat="1" ht="80.150000000000006" customHeight="1" x14ac:dyDescent="0.35">
      <c r="B1445" s="16"/>
    </row>
    <row r="1446" spans="2:2" s="6" customFormat="1" ht="80.150000000000006" customHeight="1" x14ac:dyDescent="0.35">
      <c r="B1446" s="16"/>
    </row>
    <row r="1447" spans="2:2" s="6" customFormat="1" ht="80.150000000000006" customHeight="1" x14ac:dyDescent="0.35">
      <c r="B1447" s="16"/>
    </row>
    <row r="1448" spans="2:2" s="6" customFormat="1" ht="80.150000000000006" customHeight="1" x14ac:dyDescent="0.35">
      <c r="B1448" s="16"/>
    </row>
    <row r="1449" spans="2:2" s="6" customFormat="1" ht="80.150000000000006" customHeight="1" x14ac:dyDescent="0.35">
      <c r="B1449" s="16"/>
    </row>
    <row r="1450" spans="2:2" s="6" customFormat="1" ht="80.150000000000006" customHeight="1" x14ac:dyDescent="0.35">
      <c r="B1450" s="16"/>
    </row>
    <row r="1451" spans="2:2" s="6" customFormat="1" ht="80.150000000000006" customHeight="1" x14ac:dyDescent="0.35">
      <c r="B1451" s="16"/>
    </row>
    <row r="1452" spans="2:2" s="6" customFormat="1" ht="80.150000000000006" customHeight="1" x14ac:dyDescent="0.35">
      <c r="B1452" s="16"/>
    </row>
    <row r="1453" spans="2:2" s="6" customFormat="1" ht="80.150000000000006" customHeight="1" x14ac:dyDescent="0.35">
      <c r="B1453" s="16"/>
    </row>
    <row r="1454" spans="2:2" s="6" customFormat="1" ht="80.150000000000006" customHeight="1" x14ac:dyDescent="0.35">
      <c r="B1454" s="16"/>
    </row>
    <row r="1455" spans="2:2" s="6" customFormat="1" ht="80.150000000000006" customHeight="1" x14ac:dyDescent="0.35">
      <c r="B1455" s="16"/>
    </row>
    <row r="1456" spans="2:2" s="6" customFormat="1" ht="80.150000000000006" customHeight="1" x14ac:dyDescent="0.35">
      <c r="B1456" s="16"/>
    </row>
    <row r="1457" spans="2:2" s="6" customFormat="1" ht="80.150000000000006" customHeight="1" x14ac:dyDescent="0.35">
      <c r="B1457" s="16"/>
    </row>
    <row r="1458" spans="2:2" s="6" customFormat="1" ht="80.150000000000006" customHeight="1" x14ac:dyDescent="0.35">
      <c r="B1458" s="16"/>
    </row>
    <row r="1459" spans="2:2" s="6" customFormat="1" ht="80.150000000000006" customHeight="1" x14ac:dyDescent="0.35">
      <c r="B1459" s="16"/>
    </row>
    <row r="1460" spans="2:2" s="6" customFormat="1" ht="80.150000000000006" customHeight="1" x14ac:dyDescent="0.35">
      <c r="B1460" s="16"/>
    </row>
    <row r="1461" spans="2:2" s="6" customFormat="1" ht="80.150000000000006" customHeight="1" x14ac:dyDescent="0.35">
      <c r="B1461" s="16"/>
    </row>
    <row r="1462" spans="2:2" s="6" customFormat="1" ht="80.150000000000006" customHeight="1" x14ac:dyDescent="0.35">
      <c r="B1462" s="16"/>
    </row>
    <row r="1463" spans="2:2" s="6" customFormat="1" ht="80.150000000000006" customHeight="1" x14ac:dyDescent="0.35">
      <c r="B1463" s="16"/>
    </row>
    <row r="1464" spans="2:2" s="6" customFormat="1" ht="80.150000000000006" customHeight="1" x14ac:dyDescent="0.35">
      <c r="B1464" s="16"/>
    </row>
    <row r="1465" spans="2:2" s="6" customFormat="1" ht="80.150000000000006" customHeight="1" x14ac:dyDescent="0.35">
      <c r="B1465" s="16"/>
    </row>
    <row r="1466" spans="2:2" s="6" customFormat="1" ht="80.150000000000006" customHeight="1" x14ac:dyDescent="0.35">
      <c r="B1466" s="16"/>
    </row>
    <row r="1467" spans="2:2" s="6" customFormat="1" ht="80.150000000000006" customHeight="1" x14ac:dyDescent="0.35">
      <c r="B1467" s="16"/>
    </row>
    <row r="1468" spans="2:2" s="6" customFormat="1" ht="80.150000000000006" customHeight="1" x14ac:dyDescent="0.35">
      <c r="B1468" s="16"/>
    </row>
    <row r="1469" spans="2:2" s="6" customFormat="1" ht="80.150000000000006" customHeight="1" x14ac:dyDescent="0.35">
      <c r="B1469" s="16"/>
    </row>
    <row r="1470" spans="2:2" s="6" customFormat="1" ht="80.150000000000006" customHeight="1" x14ac:dyDescent="0.35">
      <c r="B1470" s="16"/>
    </row>
    <row r="1471" spans="2:2" s="6" customFormat="1" ht="80.150000000000006" customHeight="1" x14ac:dyDescent="0.35">
      <c r="B1471" s="16"/>
    </row>
    <row r="1472" spans="2:2" s="6" customFormat="1" ht="80.150000000000006" customHeight="1" x14ac:dyDescent="0.35">
      <c r="B1472" s="16"/>
    </row>
    <row r="1473" spans="2:2" s="6" customFormat="1" ht="80.150000000000006" customHeight="1" x14ac:dyDescent="0.35">
      <c r="B1473" s="16"/>
    </row>
    <row r="1474" spans="2:2" s="6" customFormat="1" ht="80.150000000000006" customHeight="1" x14ac:dyDescent="0.35">
      <c r="B1474" s="16"/>
    </row>
    <row r="1475" spans="2:2" s="6" customFormat="1" ht="80.150000000000006" customHeight="1" x14ac:dyDescent="0.35">
      <c r="B1475" s="16"/>
    </row>
    <row r="1476" spans="2:2" s="6" customFormat="1" ht="80.150000000000006" customHeight="1" x14ac:dyDescent="0.35">
      <c r="B1476" s="16"/>
    </row>
    <row r="1477" spans="2:2" s="6" customFormat="1" ht="80.150000000000006" customHeight="1" x14ac:dyDescent="0.35">
      <c r="B1477" s="16"/>
    </row>
    <row r="1478" spans="2:2" s="6" customFormat="1" ht="80.150000000000006" customHeight="1" x14ac:dyDescent="0.35">
      <c r="B1478" s="16"/>
    </row>
    <row r="1479" spans="2:2" s="6" customFormat="1" ht="80.150000000000006" customHeight="1" x14ac:dyDescent="0.35">
      <c r="B1479" s="16"/>
    </row>
    <row r="1480" spans="2:2" s="6" customFormat="1" ht="80.150000000000006" customHeight="1" x14ac:dyDescent="0.35">
      <c r="B1480" s="16"/>
    </row>
    <row r="1481" spans="2:2" s="6" customFormat="1" ht="80.150000000000006" customHeight="1" x14ac:dyDescent="0.35">
      <c r="B1481" s="16"/>
    </row>
    <row r="1482" spans="2:2" s="6" customFormat="1" ht="80.150000000000006" customHeight="1" x14ac:dyDescent="0.35">
      <c r="B1482" s="16"/>
    </row>
    <row r="1483" spans="2:2" s="6" customFormat="1" ht="80.150000000000006" customHeight="1" x14ac:dyDescent="0.35">
      <c r="B1483" s="16"/>
    </row>
    <row r="1484" spans="2:2" s="6" customFormat="1" ht="80.150000000000006" customHeight="1" x14ac:dyDescent="0.35">
      <c r="B1484" s="16"/>
    </row>
    <row r="1485" spans="2:2" s="6" customFormat="1" ht="80.150000000000006" customHeight="1" x14ac:dyDescent="0.35">
      <c r="B1485" s="16"/>
    </row>
    <row r="1486" spans="2:2" s="6" customFormat="1" ht="80.150000000000006" customHeight="1" x14ac:dyDescent="0.35">
      <c r="B1486" s="16"/>
    </row>
    <row r="1487" spans="2:2" s="6" customFormat="1" ht="80.150000000000006" customHeight="1" x14ac:dyDescent="0.35">
      <c r="B1487" s="16"/>
    </row>
    <row r="1488" spans="2:2" s="6" customFormat="1" ht="80.150000000000006" customHeight="1" x14ac:dyDescent="0.35">
      <c r="B1488" s="16"/>
    </row>
    <row r="1489" spans="2:2" s="6" customFormat="1" ht="80.150000000000006" customHeight="1" x14ac:dyDescent="0.35">
      <c r="B1489" s="16"/>
    </row>
    <row r="1490" spans="2:2" s="6" customFormat="1" ht="80.150000000000006" customHeight="1" x14ac:dyDescent="0.35">
      <c r="B1490" s="16"/>
    </row>
    <row r="1491" spans="2:2" s="6" customFormat="1" ht="80.150000000000006" customHeight="1" x14ac:dyDescent="0.35">
      <c r="B1491" s="16"/>
    </row>
    <row r="1492" spans="2:2" s="6" customFormat="1" ht="80.150000000000006" customHeight="1" x14ac:dyDescent="0.35">
      <c r="B1492" s="16"/>
    </row>
    <row r="1493" spans="2:2" s="6" customFormat="1" ht="80.150000000000006" customHeight="1" x14ac:dyDescent="0.35">
      <c r="B1493" s="16"/>
    </row>
    <row r="1494" spans="2:2" s="6" customFormat="1" ht="80.150000000000006" customHeight="1" x14ac:dyDescent="0.35">
      <c r="B1494" s="16"/>
    </row>
    <row r="1495" spans="2:2" s="6" customFormat="1" ht="80.150000000000006" customHeight="1" x14ac:dyDescent="0.35">
      <c r="B1495" s="16"/>
    </row>
    <row r="1496" spans="2:2" s="6" customFormat="1" ht="80.150000000000006" customHeight="1" x14ac:dyDescent="0.35">
      <c r="B1496" s="16"/>
    </row>
    <row r="1497" spans="2:2" s="6" customFormat="1" ht="80.150000000000006" customHeight="1" x14ac:dyDescent="0.35">
      <c r="B1497" s="16"/>
    </row>
    <row r="1498" spans="2:2" s="6" customFormat="1" ht="80.150000000000006" customHeight="1" x14ac:dyDescent="0.35">
      <c r="B1498" s="16"/>
    </row>
    <row r="1499" spans="2:2" s="6" customFormat="1" ht="80.150000000000006" customHeight="1" x14ac:dyDescent="0.35">
      <c r="B1499" s="16"/>
    </row>
    <row r="1500" spans="2:2" s="6" customFormat="1" ht="80.150000000000006" customHeight="1" x14ac:dyDescent="0.35">
      <c r="B1500" s="16"/>
    </row>
    <row r="1501" spans="2:2" s="6" customFormat="1" ht="80.150000000000006" customHeight="1" x14ac:dyDescent="0.35">
      <c r="B1501" s="16"/>
    </row>
    <row r="1502" spans="2:2" s="6" customFormat="1" ht="80.150000000000006" customHeight="1" x14ac:dyDescent="0.35">
      <c r="B1502" s="16"/>
    </row>
    <row r="1503" spans="2:2" s="6" customFormat="1" ht="80.150000000000006" customHeight="1" x14ac:dyDescent="0.35">
      <c r="B1503" s="16"/>
    </row>
    <row r="1504" spans="2:2" s="6" customFormat="1" ht="80.150000000000006" customHeight="1" x14ac:dyDescent="0.35">
      <c r="B1504" s="16"/>
    </row>
    <row r="1505" spans="2:2" s="6" customFormat="1" ht="80.150000000000006" customHeight="1" x14ac:dyDescent="0.35">
      <c r="B1505" s="16"/>
    </row>
    <row r="1506" spans="2:2" s="6" customFormat="1" ht="80.150000000000006" customHeight="1" x14ac:dyDescent="0.35">
      <c r="B1506" s="16"/>
    </row>
    <row r="1507" spans="2:2" s="6" customFormat="1" ht="80.150000000000006" customHeight="1" x14ac:dyDescent="0.35">
      <c r="B1507" s="16"/>
    </row>
    <row r="1508" spans="2:2" s="6" customFormat="1" ht="80.150000000000006" customHeight="1" x14ac:dyDescent="0.35">
      <c r="B1508" s="16"/>
    </row>
    <row r="1509" spans="2:2" s="6" customFormat="1" ht="80.150000000000006" customHeight="1" x14ac:dyDescent="0.35">
      <c r="B1509" s="16"/>
    </row>
    <row r="1510" spans="2:2" s="6" customFormat="1" ht="80.150000000000006" customHeight="1" x14ac:dyDescent="0.35">
      <c r="B1510" s="16"/>
    </row>
    <row r="1511" spans="2:2" s="6" customFormat="1" ht="80.150000000000006" customHeight="1" x14ac:dyDescent="0.35">
      <c r="B1511" s="16"/>
    </row>
    <row r="1512" spans="2:2" s="6" customFormat="1" ht="80.150000000000006" customHeight="1" x14ac:dyDescent="0.35">
      <c r="B1512" s="16"/>
    </row>
    <row r="1513" spans="2:2" s="6" customFormat="1" ht="80.150000000000006" customHeight="1" x14ac:dyDescent="0.35">
      <c r="B1513" s="16"/>
    </row>
    <row r="1514" spans="2:2" s="6" customFormat="1" ht="80.150000000000006" customHeight="1" x14ac:dyDescent="0.35">
      <c r="B1514" s="16"/>
    </row>
    <row r="1515" spans="2:2" s="6" customFormat="1" ht="80.150000000000006" customHeight="1" x14ac:dyDescent="0.35">
      <c r="B1515" s="16"/>
    </row>
    <row r="1516" spans="2:2" s="6" customFormat="1" ht="80.150000000000006" customHeight="1" x14ac:dyDescent="0.35">
      <c r="B1516" s="16"/>
    </row>
    <row r="1517" spans="2:2" s="6" customFormat="1" ht="80.150000000000006" customHeight="1" x14ac:dyDescent="0.35">
      <c r="B1517" s="16"/>
    </row>
    <row r="1518" spans="2:2" s="6" customFormat="1" ht="80.150000000000006" customHeight="1" x14ac:dyDescent="0.35">
      <c r="B1518" s="16"/>
    </row>
    <row r="1519" spans="2:2" s="6" customFormat="1" ht="80.150000000000006" customHeight="1" x14ac:dyDescent="0.35">
      <c r="B1519" s="16"/>
    </row>
    <row r="1520" spans="2:2" s="6" customFormat="1" ht="80.150000000000006" customHeight="1" x14ac:dyDescent="0.35">
      <c r="B1520" s="16"/>
    </row>
    <row r="1521" spans="2:2" s="6" customFormat="1" ht="80.150000000000006" customHeight="1" x14ac:dyDescent="0.35">
      <c r="B1521" s="16"/>
    </row>
    <row r="1522" spans="2:2" s="6" customFormat="1" ht="80.150000000000006" customHeight="1" x14ac:dyDescent="0.35">
      <c r="B1522" s="16"/>
    </row>
    <row r="1523" spans="2:2" s="6" customFormat="1" ht="80.150000000000006" customHeight="1" x14ac:dyDescent="0.35">
      <c r="B1523" s="16"/>
    </row>
    <row r="1524" spans="2:2" s="6" customFormat="1" ht="80.150000000000006" customHeight="1" x14ac:dyDescent="0.35">
      <c r="B1524" s="16"/>
    </row>
    <row r="1525" spans="2:2" s="6" customFormat="1" ht="80.150000000000006" customHeight="1" x14ac:dyDescent="0.35">
      <c r="B1525" s="16"/>
    </row>
    <row r="1526" spans="2:2" s="6" customFormat="1" ht="80.150000000000006" customHeight="1" x14ac:dyDescent="0.35">
      <c r="B1526" s="16"/>
    </row>
    <row r="1527" spans="2:2" s="6" customFormat="1" ht="80.150000000000006" customHeight="1" x14ac:dyDescent="0.35">
      <c r="B1527" s="16"/>
    </row>
    <row r="1528" spans="2:2" s="6" customFormat="1" ht="80.150000000000006" customHeight="1" x14ac:dyDescent="0.35">
      <c r="B1528" s="16"/>
    </row>
    <row r="1529" spans="2:2" s="6" customFormat="1" ht="80.150000000000006" customHeight="1" x14ac:dyDescent="0.35">
      <c r="B1529" s="16"/>
    </row>
    <row r="1530" spans="2:2" s="6" customFormat="1" ht="80.150000000000006" customHeight="1" x14ac:dyDescent="0.35">
      <c r="B1530" s="16"/>
    </row>
    <row r="1531" spans="2:2" s="6" customFormat="1" ht="80.150000000000006" customHeight="1" x14ac:dyDescent="0.35">
      <c r="B1531" s="16"/>
    </row>
    <row r="1532" spans="2:2" s="6" customFormat="1" ht="80.150000000000006" customHeight="1" x14ac:dyDescent="0.35">
      <c r="B1532" s="16"/>
    </row>
    <row r="1533" spans="2:2" s="6" customFormat="1" ht="80.150000000000006" customHeight="1" x14ac:dyDescent="0.35">
      <c r="B1533" s="16"/>
    </row>
    <row r="1534" spans="2:2" s="6" customFormat="1" ht="80.150000000000006" customHeight="1" x14ac:dyDescent="0.35">
      <c r="B1534" s="16"/>
    </row>
    <row r="1535" spans="2:2" s="6" customFormat="1" ht="80.150000000000006" customHeight="1" x14ac:dyDescent="0.35">
      <c r="B1535" s="16"/>
    </row>
    <row r="1536" spans="2:2" s="6" customFormat="1" ht="80.150000000000006" customHeight="1" x14ac:dyDescent="0.35">
      <c r="B1536" s="16"/>
    </row>
    <row r="1537" spans="2:2" s="6" customFormat="1" ht="80.150000000000006" customHeight="1" x14ac:dyDescent="0.35">
      <c r="B1537" s="16"/>
    </row>
    <row r="1538" spans="2:2" s="6" customFormat="1" ht="80.150000000000006" customHeight="1" x14ac:dyDescent="0.35">
      <c r="B1538" s="16"/>
    </row>
    <row r="1539" spans="2:2" s="6" customFormat="1" ht="80.150000000000006" customHeight="1" x14ac:dyDescent="0.35">
      <c r="B1539" s="16"/>
    </row>
    <row r="1540" spans="2:2" s="6" customFormat="1" ht="80.150000000000006" customHeight="1" x14ac:dyDescent="0.35">
      <c r="B1540" s="16"/>
    </row>
    <row r="1541" spans="2:2" s="6" customFormat="1" ht="80.150000000000006" customHeight="1" x14ac:dyDescent="0.35">
      <c r="B1541" s="16"/>
    </row>
    <row r="1542" spans="2:2" s="6" customFormat="1" ht="80.150000000000006" customHeight="1" x14ac:dyDescent="0.35">
      <c r="B1542" s="16"/>
    </row>
    <row r="1543" spans="2:2" s="6" customFormat="1" ht="80.150000000000006" customHeight="1" x14ac:dyDescent="0.35">
      <c r="B1543" s="16"/>
    </row>
    <row r="1544" spans="2:2" s="6" customFormat="1" ht="80.150000000000006" customHeight="1" x14ac:dyDescent="0.35">
      <c r="B1544" s="16"/>
    </row>
    <row r="1545" spans="2:2" s="6" customFormat="1" ht="80.150000000000006" customHeight="1" x14ac:dyDescent="0.35">
      <c r="B1545" s="16"/>
    </row>
    <row r="1546" spans="2:2" s="6" customFormat="1" ht="80.150000000000006" customHeight="1" x14ac:dyDescent="0.35">
      <c r="B1546" s="16"/>
    </row>
    <row r="1547" spans="2:2" s="6" customFormat="1" ht="80.150000000000006" customHeight="1" x14ac:dyDescent="0.35">
      <c r="B1547" s="16"/>
    </row>
    <row r="1548" spans="2:2" s="6" customFormat="1" ht="80.150000000000006" customHeight="1" x14ac:dyDescent="0.35">
      <c r="B1548" s="16"/>
    </row>
    <row r="1549" spans="2:2" s="6" customFormat="1" ht="80.150000000000006" customHeight="1" x14ac:dyDescent="0.35">
      <c r="B1549" s="16"/>
    </row>
    <row r="1550" spans="2:2" s="6" customFormat="1" ht="80.150000000000006" customHeight="1" x14ac:dyDescent="0.35">
      <c r="B1550" s="16"/>
    </row>
    <row r="1551" spans="2:2" s="6" customFormat="1" ht="80.150000000000006" customHeight="1" x14ac:dyDescent="0.35">
      <c r="B1551" s="16"/>
    </row>
    <row r="1552" spans="2:2" s="6" customFormat="1" ht="80.150000000000006" customHeight="1" x14ac:dyDescent="0.35">
      <c r="B1552" s="16"/>
    </row>
    <row r="1553" spans="2:2" s="6" customFormat="1" ht="80.150000000000006" customHeight="1" x14ac:dyDescent="0.35">
      <c r="B1553" s="16"/>
    </row>
    <row r="1554" spans="2:2" s="6" customFormat="1" ht="80.150000000000006" customHeight="1" x14ac:dyDescent="0.35">
      <c r="B1554" s="16"/>
    </row>
    <row r="1555" spans="2:2" s="6" customFormat="1" ht="80.150000000000006" customHeight="1" x14ac:dyDescent="0.35">
      <c r="B1555" s="16"/>
    </row>
    <row r="1556" spans="2:2" s="6" customFormat="1" ht="80.150000000000006" customHeight="1" x14ac:dyDescent="0.35">
      <c r="B1556" s="16"/>
    </row>
    <row r="1557" spans="2:2" s="6" customFormat="1" ht="80.150000000000006" customHeight="1" x14ac:dyDescent="0.35">
      <c r="B1557" s="16"/>
    </row>
    <row r="1558" spans="2:2" s="6" customFormat="1" ht="80.150000000000006" customHeight="1" x14ac:dyDescent="0.35">
      <c r="B1558" s="16"/>
    </row>
    <row r="1559" spans="2:2" s="6" customFormat="1" ht="80.150000000000006" customHeight="1" x14ac:dyDescent="0.35">
      <c r="B1559" s="16"/>
    </row>
    <row r="1560" spans="2:2" s="6" customFormat="1" ht="80.150000000000006" customHeight="1" x14ac:dyDescent="0.35">
      <c r="B1560" s="16"/>
    </row>
    <row r="1561" spans="2:2" s="6" customFormat="1" ht="80.150000000000006" customHeight="1" x14ac:dyDescent="0.35">
      <c r="B1561" s="16"/>
    </row>
    <row r="1562" spans="2:2" s="6" customFormat="1" ht="80.150000000000006" customHeight="1" x14ac:dyDescent="0.35">
      <c r="B1562" s="16"/>
    </row>
    <row r="1563" spans="2:2" s="6" customFormat="1" ht="80.150000000000006" customHeight="1" x14ac:dyDescent="0.35">
      <c r="B1563" s="16"/>
    </row>
    <row r="1564" spans="2:2" s="6" customFormat="1" ht="80.150000000000006" customHeight="1" x14ac:dyDescent="0.35">
      <c r="B1564" s="16"/>
    </row>
    <row r="1565" spans="2:2" s="6" customFormat="1" ht="80.150000000000006" customHeight="1" x14ac:dyDescent="0.35">
      <c r="B1565" s="16"/>
    </row>
    <row r="1566" spans="2:2" s="6" customFormat="1" ht="80.150000000000006" customHeight="1" x14ac:dyDescent="0.35">
      <c r="B1566" s="16"/>
    </row>
    <row r="1567" spans="2:2" s="6" customFormat="1" ht="80.150000000000006" customHeight="1" x14ac:dyDescent="0.35">
      <c r="B1567" s="16"/>
    </row>
    <row r="1568" spans="2:2" s="6" customFormat="1" ht="80.150000000000006" customHeight="1" x14ac:dyDescent="0.35">
      <c r="B1568" s="16"/>
    </row>
    <row r="1569" spans="2:2" s="6" customFormat="1" ht="80.150000000000006" customHeight="1" x14ac:dyDescent="0.35">
      <c r="B1569" s="16"/>
    </row>
    <row r="1570" spans="2:2" s="6" customFormat="1" ht="80.150000000000006" customHeight="1" x14ac:dyDescent="0.35">
      <c r="B1570" s="16"/>
    </row>
    <row r="1571" spans="2:2" s="6" customFormat="1" ht="80.150000000000006" customHeight="1" x14ac:dyDescent="0.35">
      <c r="B1571" s="16"/>
    </row>
    <row r="1572" spans="2:2" s="6" customFormat="1" ht="80.150000000000006" customHeight="1" x14ac:dyDescent="0.35">
      <c r="B1572" s="16"/>
    </row>
    <row r="1573" spans="2:2" s="6" customFormat="1" ht="80.150000000000006" customHeight="1" x14ac:dyDescent="0.35">
      <c r="B1573" s="16"/>
    </row>
    <row r="1574" spans="2:2" s="6" customFormat="1" ht="80.150000000000006" customHeight="1" x14ac:dyDescent="0.35">
      <c r="B1574" s="16"/>
    </row>
    <row r="1575" spans="2:2" s="6" customFormat="1" ht="80.150000000000006" customHeight="1" x14ac:dyDescent="0.35">
      <c r="B1575" s="16"/>
    </row>
    <row r="1576" spans="2:2" s="6" customFormat="1" ht="80.150000000000006" customHeight="1" x14ac:dyDescent="0.35">
      <c r="B1576" s="16"/>
    </row>
    <row r="1577" spans="2:2" s="6" customFormat="1" ht="80.150000000000006" customHeight="1" x14ac:dyDescent="0.35">
      <c r="B1577" s="16"/>
    </row>
    <row r="1578" spans="2:2" s="6" customFormat="1" ht="80.150000000000006" customHeight="1" x14ac:dyDescent="0.35">
      <c r="B1578" s="16"/>
    </row>
    <row r="1579" spans="2:2" s="6" customFormat="1" ht="80.150000000000006" customHeight="1" x14ac:dyDescent="0.35">
      <c r="B1579" s="16"/>
    </row>
    <row r="1580" spans="2:2" s="6" customFormat="1" ht="80.150000000000006" customHeight="1" x14ac:dyDescent="0.35">
      <c r="B1580" s="16"/>
    </row>
    <row r="1581" spans="2:2" s="6" customFormat="1" ht="80.150000000000006" customHeight="1" x14ac:dyDescent="0.35">
      <c r="B1581" s="16"/>
    </row>
    <row r="1582" spans="2:2" s="6" customFormat="1" ht="80.150000000000006" customHeight="1" x14ac:dyDescent="0.35">
      <c r="B1582" s="16"/>
    </row>
    <row r="1583" spans="2:2" s="6" customFormat="1" ht="80.150000000000006" customHeight="1" x14ac:dyDescent="0.35">
      <c r="B1583" s="16"/>
    </row>
    <row r="1584" spans="2:2" s="6" customFormat="1" ht="80.150000000000006" customHeight="1" x14ac:dyDescent="0.35">
      <c r="B1584" s="16"/>
    </row>
    <row r="1585" spans="2:2" s="6" customFormat="1" ht="80.150000000000006" customHeight="1" x14ac:dyDescent="0.35">
      <c r="B1585" s="16"/>
    </row>
    <row r="1586" spans="2:2" s="6" customFormat="1" ht="80.150000000000006" customHeight="1" x14ac:dyDescent="0.35">
      <c r="B1586" s="16"/>
    </row>
    <row r="1587" spans="2:2" s="6" customFormat="1" ht="80.150000000000006" customHeight="1" x14ac:dyDescent="0.35">
      <c r="B1587" s="16"/>
    </row>
    <row r="1588" spans="2:2" s="6" customFormat="1" ht="80.150000000000006" customHeight="1" x14ac:dyDescent="0.35">
      <c r="B1588" s="16"/>
    </row>
    <row r="1589" spans="2:2" s="6" customFormat="1" ht="80.150000000000006" customHeight="1" x14ac:dyDescent="0.35">
      <c r="B1589" s="16"/>
    </row>
    <row r="1590" spans="2:2" s="6" customFormat="1" ht="80.150000000000006" customHeight="1" x14ac:dyDescent="0.35">
      <c r="B1590" s="16"/>
    </row>
    <row r="1591" spans="2:2" s="6" customFormat="1" ht="80.150000000000006" customHeight="1" x14ac:dyDescent="0.35">
      <c r="B1591" s="16"/>
    </row>
    <row r="1592" spans="2:2" s="6" customFormat="1" ht="80.150000000000006" customHeight="1" x14ac:dyDescent="0.35">
      <c r="B1592" s="16"/>
    </row>
    <row r="1593" spans="2:2" s="6" customFormat="1" ht="80.150000000000006" customHeight="1" x14ac:dyDescent="0.35">
      <c r="B1593" s="16"/>
    </row>
    <row r="1594" spans="2:2" s="6" customFormat="1" ht="80.150000000000006" customHeight="1" x14ac:dyDescent="0.35">
      <c r="B1594" s="16"/>
    </row>
    <row r="1595" spans="2:2" s="6" customFormat="1" ht="80.150000000000006" customHeight="1" x14ac:dyDescent="0.35">
      <c r="B1595" s="16"/>
    </row>
    <row r="1596" spans="2:2" s="6" customFormat="1" ht="80.150000000000006" customHeight="1" x14ac:dyDescent="0.35">
      <c r="B1596" s="16"/>
    </row>
    <row r="1597" spans="2:2" s="6" customFormat="1" ht="80.150000000000006" customHeight="1" x14ac:dyDescent="0.35">
      <c r="B1597" s="16"/>
    </row>
    <row r="1598" spans="2:2" s="6" customFormat="1" ht="80.150000000000006" customHeight="1" x14ac:dyDescent="0.35">
      <c r="B1598" s="16"/>
    </row>
    <row r="1599" spans="2:2" s="6" customFormat="1" ht="80.150000000000006" customHeight="1" x14ac:dyDescent="0.35">
      <c r="B1599" s="16"/>
    </row>
    <row r="1600" spans="2:2" s="6" customFormat="1" ht="80.150000000000006" customHeight="1" x14ac:dyDescent="0.35">
      <c r="B1600" s="16"/>
    </row>
    <row r="1601" spans="2:2" s="6" customFormat="1" ht="80.150000000000006" customHeight="1" x14ac:dyDescent="0.35">
      <c r="B1601" s="16"/>
    </row>
    <row r="1602" spans="2:2" s="6" customFormat="1" ht="80.150000000000006" customHeight="1" x14ac:dyDescent="0.35">
      <c r="B1602" s="16"/>
    </row>
    <row r="1603" spans="2:2" s="6" customFormat="1" ht="80.150000000000006" customHeight="1" x14ac:dyDescent="0.35">
      <c r="B1603" s="16"/>
    </row>
    <row r="1604" spans="2:2" s="6" customFormat="1" ht="80.150000000000006" customHeight="1" x14ac:dyDescent="0.35">
      <c r="B1604" s="16"/>
    </row>
    <row r="1605" spans="2:2" s="6" customFormat="1" ht="80.150000000000006" customHeight="1" x14ac:dyDescent="0.35">
      <c r="B1605" s="16"/>
    </row>
    <row r="1606" spans="2:2" s="6" customFormat="1" ht="80.150000000000006" customHeight="1" x14ac:dyDescent="0.35">
      <c r="B1606" s="16"/>
    </row>
    <row r="1607" spans="2:2" s="6" customFormat="1" ht="80.150000000000006" customHeight="1" x14ac:dyDescent="0.35">
      <c r="B1607" s="16"/>
    </row>
    <row r="1608" spans="2:2" s="6" customFormat="1" ht="80.150000000000006" customHeight="1" x14ac:dyDescent="0.35">
      <c r="B1608" s="16"/>
    </row>
    <row r="1609" spans="2:2" s="6" customFormat="1" ht="80.150000000000006" customHeight="1" x14ac:dyDescent="0.35">
      <c r="B1609" s="16"/>
    </row>
    <row r="1610" spans="2:2" s="6" customFormat="1" ht="80.150000000000006" customHeight="1" x14ac:dyDescent="0.35">
      <c r="B1610" s="16"/>
    </row>
    <row r="1611" spans="2:2" s="6" customFormat="1" ht="80.150000000000006" customHeight="1" x14ac:dyDescent="0.35">
      <c r="B1611" s="16"/>
    </row>
    <row r="1612" spans="2:2" s="6" customFormat="1" ht="80.150000000000006" customHeight="1" x14ac:dyDescent="0.35">
      <c r="B1612" s="16"/>
    </row>
    <row r="1613" spans="2:2" s="6" customFormat="1" ht="80.150000000000006" customHeight="1" x14ac:dyDescent="0.35">
      <c r="B1613" s="16"/>
    </row>
    <row r="1614" spans="2:2" s="6" customFormat="1" ht="80.150000000000006" customHeight="1" x14ac:dyDescent="0.35">
      <c r="B1614" s="16"/>
    </row>
    <row r="1615" spans="2:2" s="6" customFormat="1" ht="80.150000000000006" customHeight="1" x14ac:dyDescent="0.35">
      <c r="B1615" s="16"/>
    </row>
    <row r="1616" spans="2:2" s="6" customFormat="1" ht="80.150000000000006" customHeight="1" x14ac:dyDescent="0.35">
      <c r="B1616" s="16"/>
    </row>
    <row r="1617" spans="2:2" s="6" customFormat="1" ht="80.150000000000006" customHeight="1" x14ac:dyDescent="0.35">
      <c r="B1617" s="16"/>
    </row>
    <row r="1618" spans="2:2" s="6" customFormat="1" ht="80.150000000000006" customHeight="1" x14ac:dyDescent="0.35">
      <c r="B1618" s="16"/>
    </row>
    <row r="1619" spans="2:2" s="6" customFormat="1" ht="80.150000000000006" customHeight="1" x14ac:dyDescent="0.35">
      <c r="B1619" s="16"/>
    </row>
    <row r="1620" spans="2:2" s="6" customFormat="1" ht="80.150000000000006" customHeight="1" x14ac:dyDescent="0.35">
      <c r="B1620" s="16"/>
    </row>
    <row r="1621" spans="2:2" s="6" customFormat="1" ht="80.150000000000006" customHeight="1" x14ac:dyDescent="0.35">
      <c r="B1621" s="16"/>
    </row>
    <row r="1622" spans="2:2" s="6" customFormat="1" ht="80.150000000000006" customHeight="1" x14ac:dyDescent="0.35">
      <c r="B1622" s="16"/>
    </row>
    <row r="1623" spans="2:2" s="6" customFormat="1" ht="80.150000000000006" customHeight="1" x14ac:dyDescent="0.35">
      <c r="B1623" s="16"/>
    </row>
    <row r="1624" spans="2:2" s="6" customFormat="1" ht="80.150000000000006" customHeight="1" x14ac:dyDescent="0.35">
      <c r="B1624" s="16"/>
    </row>
    <row r="1625" spans="2:2" s="6" customFormat="1" ht="80.150000000000006" customHeight="1" x14ac:dyDescent="0.35">
      <c r="B1625" s="16"/>
    </row>
    <row r="1626" spans="2:2" s="6" customFormat="1" ht="80.150000000000006" customHeight="1" x14ac:dyDescent="0.35">
      <c r="B1626" s="16"/>
    </row>
    <row r="1627" spans="2:2" s="6" customFormat="1" ht="80.150000000000006" customHeight="1" x14ac:dyDescent="0.35">
      <c r="B1627" s="16"/>
    </row>
    <row r="1628" spans="2:2" s="6" customFormat="1" ht="80.150000000000006" customHeight="1" x14ac:dyDescent="0.35">
      <c r="B1628" s="16"/>
    </row>
    <row r="1629" spans="2:2" s="6" customFormat="1" ht="80.150000000000006" customHeight="1" x14ac:dyDescent="0.35">
      <c r="B1629" s="16"/>
    </row>
    <row r="1630" spans="2:2" s="6" customFormat="1" ht="80.150000000000006" customHeight="1" x14ac:dyDescent="0.35">
      <c r="B1630" s="16"/>
    </row>
    <row r="1631" spans="2:2" s="6" customFormat="1" ht="80.150000000000006" customHeight="1" x14ac:dyDescent="0.35">
      <c r="B1631" s="16"/>
    </row>
    <row r="1632" spans="2:2" s="6" customFormat="1" ht="80.150000000000006" customHeight="1" x14ac:dyDescent="0.35">
      <c r="B1632" s="16"/>
    </row>
    <row r="1633" spans="2:2" s="6" customFormat="1" ht="80.150000000000006" customHeight="1" x14ac:dyDescent="0.35">
      <c r="B1633" s="16"/>
    </row>
    <row r="1634" spans="2:2" s="6" customFormat="1" ht="80.150000000000006" customHeight="1" x14ac:dyDescent="0.35">
      <c r="B1634" s="16"/>
    </row>
    <row r="1635" spans="2:2" s="6" customFormat="1" ht="80.150000000000006" customHeight="1" x14ac:dyDescent="0.35">
      <c r="B1635" s="16"/>
    </row>
    <row r="1636" spans="2:2" s="6" customFormat="1" ht="80.150000000000006" customHeight="1" x14ac:dyDescent="0.35">
      <c r="B1636" s="16"/>
    </row>
    <row r="1637" spans="2:2" s="6" customFormat="1" ht="80.150000000000006" customHeight="1" x14ac:dyDescent="0.35">
      <c r="B1637" s="16"/>
    </row>
    <row r="1638" spans="2:2" s="6" customFormat="1" ht="80.150000000000006" customHeight="1" x14ac:dyDescent="0.35">
      <c r="B1638" s="16"/>
    </row>
    <row r="1639" spans="2:2" s="6" customFormat="1" ht="80.150000000000006" customHeight="1" x14ac:dyDescent="0.35">
      <c r="B1639" s="16"/>
    </row>
    <row r="1640" spans="2:2" s="6" customFormat="1" ht="80.150000000000006" customHeight="1" x14ac:dyDescent="0.35">
      <c r="B1640" s="16"/>
    </row>
    <row r="1641" spans="2:2" s="6" customFormat="1" ht="80.150000000000006" customHeight="1" x14ac:dyDescent="0.35">
      <c r="B1641" s="16"/>
    </row>
    <row r="1642" spans="2:2" s="6" customFormat="1" ht="80.150000000000006" customHeight="1" x14ac:dyDescent="0.35">
      <c r="B1642" s="16"/>
    </row>
    <row r="1643" spans="2:2" s="6" customFormat="1" ht="80.150000000000006" customHeight="1" x14ac:dyDescent="0.35">
      <c r="B1643" s="16"/>
    </row>
    <row r="1644" spans="2:2" s="6" customFormat="1" ht="80.150000000000006" customHeight="1" x14ac:dyDescent="0.35">
      <c r="B1644" s="16"/>
    </row>
    <row r="1645" spans="2:2" s="6" customFormat="1" ht="80.150000000000006" customHeight="1" x14ac:dyDescent="0.35">
      <c r="B1645" s="16"/>
    </row>
    <row r="1646" spans="2:2" s="6" customFormat="1" ht="80.150000000000006" customHeight="1" x14ac:dyDescent="0.35">
      <c r="B1646" s="16"/>
    </row>
    <row r="1647" spans="2:2" s="6" customFormat="1" ht="80.150000000000006" customHeight="1" x14ac:dyDescent="0.35">
      <c r="B1647" s="16"/>
    </row>
    <row r="1648" spans="2:2" s="6" customFormat="1" ht="80.150000000000006" customHeight="1" x14ac:dyDescent="0.35">
      <c r="B1648" s="16"/>
    </row>
    <row r="1649" spans="2:2" s="6" customFormat="1" ht="80.150000000000006" customHeight="1" x14ac:dyDescent="0.35">
      <c r="B1649" s="16"/>
    </row>
    <row r="1650" spans="2:2" s="6" customFormat="1" ht="80.150000000000006" customHeight="1" x14ac:dyDescent="0.35">
      <c r="B1650" s="16"/>
    </row>
    <row r="1651" spans="2:2" s="6" customFormat="1" ht="80.150000000000006" customHeight="1" x14ac:dyDescent="0.35">
      <c r="B1651" s="16"/>
    </row>
    <row r="1652" spans="2:2" s="6" customFormat="1" ht="80.150000000000006" customHeight="1" x14ac:dyDescent="0.35">
      <c r="B1652" s="16"/>
    </row>
    <row r="1653" spans="2:2" s="6" customFormat="1" ht="80.150000000000006" customHeight="1" x14ac:dyDescent="0.35">
      <c r="B1653" s="16"/>
    </row>
    <row r="1654" spans="2:2" s="6" customFormat="1" ht="80.150000000000006" customHeight="1" x14ac:dyDescent="0.35">
      <c r="B1654" s="16"/>
    </row>
    <row r="1655" spans="2:2" s="6" customFormat="1" ht="80.150000000000006" customHeight="1" x14ac:dyDescent="0.35">
      <c r="B1655" s="16"/>
    </row>
    <row r="1656" spans="2:2" s="6" customFormat="1" ht="80.150000000000006" customHeight="1" x14ac:dyDescent="0.35">
      <c r="B1656" s="16"/>
    </row>
    <row r="1657" spans="2:2" s="6" customFormat="1" ht="80.150000000000006" customHeight="1" x14ac:dyDescent="0.35">
      <c r="B1657" s="16"/>
    </row>
    <row r="1658" spans="2:2" s="6" customFormat="1" ht="80.150000000000006" customHeight="1" x14ac:dyDescent="0.35">
      <c r="B1658" s="16"/>
    </row>
    <row r="1659" spans="2:2" s="6" customFormat="1" ht="80.150000000000006" customHeight="1" x14ac:dyDescent="0.35">
      <c r="B1659" s="16"/>
    </row>
    <row r="1660" spans="2:2" s="6" customFormat="1" ht="80.150000000000006" customHeight="1" x14ac:dyDescent="0.35">
      <c r="B1660" s="16"/>
    </row>
    <row r="1661" spans="2:2" s="6" customFormat="1" ht="80.150000000000006" customHeight="1" x14ac:dyDescent="0.35">
      <c r="B1661" s="16"/>
    </row>
    <row r="1662" spans="2:2" s="6" customFormat="1" ht="80.150000000000006" customHeight="1" x14ac:dyDescent="0.35">
      <c r="B1662" s="16"/>
    </row>
    <row r="1663" spans="2:2" s="6" customFormat="1" ht="80.150000000000006" customHeight="1" x14ac:dyDescent="0.35">
      <c r="B1663" s="16"/>
    </row>
    <row r="1664" spans="2:2" s="6" customFormat="1" ht="80.150000000000006" customHeight="1" x14ac:dyDescent="0.35">
      <c r="B1664" s="16"/>
    </row>
    <row r="1665" spans="2:2" s="6" customFormat="1" ht="80.150000000000006" customHeight="1" x14ac:dyDescent="0.35">
      <c r="B1665" s="16"/>
    </row>
    <row r="1666" spans="2:2" s="6" customFormat="1" ht="80.150000000000006" customHeight="1" x14ac:dyDescent="0.35">
      <c r="B1666" s="16"/>
    </row>
    <row r="1667" spans="2:2" s="6" customFormat="1" ht="80.150000000000006" customHeight="1" x14ac:dyDescent="0.35">
      <c r="B1667" s="16"/>
    </row>
    <row r="1668" spans="2:2" s="6" customFormat="1" ht="80.150000000000006" customHeight="1" x14ac:dyDescent="0.35">
      <c r="B1668" s="16"/>
    </row>
    <row r="1669" spans="2:2" s="6" customFormat="1" ht="80.150000000000006" customHeight="1" x14ac:dyDescent="0.35">
      <c r="B1669" s="16"/>
    </row>
    <row r="1670" spans="2:2" s="6" customFormat="1" ht="80.150000000000006" customHeight="1" x14ac:dyDescent="0.35">
      <c r="B1670" s="16"/>
    </row>
    <row r="1671" spans="2:2" s="6" customFormat="1" ht="80.150000000000006" customHeight="1" x14ac:dyDescent="0.35">
      <c r="B1671" s="16"/>
    </row>
    <row r="1672" spans="2:2" s="6" customFormat="1" ht="80.150000000000006" customHeight="1" x14ac:dyDescent="0.35">
      <c r="B1672" s="16"/>
    </row>
    <row r="1673" spans="2:2" s="6" customFormat="1" ht="80.150000000000006" customHeight="1" x14ac:dyDescent="0.35">
      <c r="B1673" s="16"/>
    </row>
    <row r="1674" spans="2:2" s="6" customFormat="1" ht="80.150000000000006" customHeight="1" x14ac:dyDescent="0.35">
      <c r="B1674" s="16"/>
    </row>
    <row r="1675" spans="2:2" s="6" customFormat="1" ht="80.150000000000006" customHeight="1" x14ac:dyDescent="0.35">
      <c r="B1675" s="16"/>
    </row>
    <row r="1676" spans="2:2" s="6" customFormat="1" ht="80.150000000000006" customHeight="1" x14ac:dyDescent="0.35">
      <c r="B1676" s="16"/>
    </row>
    <row r="1677" spans="2:2" s="6" customFormat="1" ht="80.150000000000006" customHeight="1" x14ac:dyDescent="0.35">
      <c r="B1677" s="16"/>
    </row>
    <row r="1678" spans="2:2" s="6" customFormat="1" ht="80.150000000000006" customHeight="1" x14ac:dyDescent="0.35">
      <c r="B1678" s="16"/>
    </row>
    <row r="1679" spans="2:2" s="6" customFormat="1" ht="80.150000000000006" customHeight="1" x14ac:dyDescent="0.35">
      <c r="B1679" s="16"/>
    </row>
    <row r="1680" spans="2:2" s="6" customFormat="1" ht="80.150000000000006" customHeight="1" x14ac:dyDescent="0.35">
      <c r="B1680" s="16"/>
    </row>
    <row r="1681" spans="2:2" s="6" customFormat="1" ht="80.150000000000006" customHeight="1" x14ac:dyDescent="0.35">
      <c r="B1681" s="16"/>
    </row>
    <row r="1682" spans="2:2" s="6" customFormat="1" ht="80.150000000000006" customHeight="1" x14ac:dyDescent="0.35">
      <c r="B1682" s="16"/>
    </row>
    <row r="1683" spans="2:2" s="6" customFormat="1" ht="80.150000000000006" customHeight="1" x14ac:dyDescent="0.35">
      <c r="B1683" s="16"/>
    </row>
    <row r="1684" spans="2:2" s="6" customFormat="1" ht="80.150000000000006" customHeight="1" x14ac:dyDescent="0.35">
      <c r="B1684" s="16"/>
    </row>
    <row r="1685" spans="2:2" s="6" customFormat="1" ht="80.150000000000006" customHeight="1" x14ac:dyDescent="0.35">
      <c r="B1685" s="16"/>
    </row>
    <row r="1686" spans="2:2" s="6" customFormat="1" ht="80.150000000000006" customHeight="1" x14ac:dyDescent="0.35">
      <c r="B1686" s="16"/>
    </row>
    <row r="1687" spans="2:2" s="6" customFormat="1" ht="80.150000000000006" customHeight="1" x14ac:dyDescent="0.35">
      <c r="B1687" s="16"/>
    </row>
    <row r="1688" spans="2:2" s="6" customFormat="1" ht="80.150000000000006" customHeight="1" x14ac:dyDescent="0.35">
      <c r="B1688" s="16"/>
    </row>
    <row r="1689" spans="2:2" s="6" customFormat="1" ht="80.150000000000006" customHeight="1" x14ac:dyDescent="0.35">
      <c r="B1689" s="16"/>
    </row>
    <row r="1690" spans="2:2" s="6" customFormat="1" ht="80.150000000000006" customHeight="1" x14ac:dyDescent="0.35">
      <c r="B1690" s="16"/>
    </row>
    <row r="1691" spans="2:2" s="6" customFormat="1" ht="80.150000000000006" customHeight="1" x14ac:dyDescent="0.35">
      <c r="B1691" s="16"/>
    </row>
    <row r="1692" spans="2:2" s="6" customFormat="1" ht="80.150000000000006" customHeight="1" x14ac:dyDescent="0.35">
      <c r="B1692" s="16"/>
    </row>
    <row r="1693" spans="2:2" s="6" customFormat="1" ht="80.150000000000006" customHeight="1" x14ac:dyDescent="0.35">
      <c r="B1693" s="16"/>
    </row>
    <row r="1694" spans="2:2" s="6" customFormat="1" ht="80.150000000000006" customHeight="1" x14ac:dyDescent="0.35">
      <c r="B1694" s="16"/>
    </row>
    <row r="1695" spans="2:2" s="6" customFormat="1" ht="80.150000000000006" customHeight="1" x14ac:dyDescent="0.35">
      <c r="B1695" s="16"/>
    </row>
    <row r="1696" spans="2:2" s="6" customFormat="1" ht="80.150000000000006" customHeight="1" x14ac:dyDescent="0.35">
      <c r="B1696" s="16"/>
    </row>
    <row r="1697" spans="2:2" s="6" customFormat="1" ht="80.150000000000006" customHeight="1" x14ac:dyDescent="0.35">
      <c r="B1697" s="16"/>
    </row>
    <row r="1698" spans="2:2" s="6" customFormat="1" ht="80.150000000000006" customHeight="1" x14ac:dyDescent="0.35">
      <c r="B1698" s="16"/>
    </row>
    <row r="1699" spans="2:2" s="6" customFormat="1" ht="80.150000000000006" customHeight="1" x14ac:dyDescent="0.35">
      <c r="B1699" s="16"/>
    </row>
    <row r="1700" spans="2:2" s="6" customFormat="1" ht="80.150000000000006" customHeight="1" x14ac:dyDescent="0.35">
      <c r="B1700" s="16"/>
    </row>
    <row r="1701" spans="2:2" s="6" customFormat="1" ht="80.150000000000006" customHeight="1" x14ac:dyDescent="0.35">
      <c r="B1701" s="16"/>
    </row>
    <row r="1702" spans="2:2" s="6" customFormat="1" ht="80.150000000000006" customHeight="1" x14ac:dyDescent="0.35">
      <c r="B1702" s="16"/>
    </row>
    <row r="1703" spans="2:2" s="6" customFormat="1" ht="80.150000000000006" customHeight="1" x14ac:dyDescent="0.35">
      <c r="B1703" s="16"/>
    </row>
    <row r="1704" spans="2:2" s="6" customFormat="1" ht="80.150000000000006" customHeight="1" x14ac:dyDescent="0.35">
      <c r="B1704" s="16"/>
    </row>
    <row r="1705" spans="2:2" s="6" customFormat="1" ht="80.150000000000006" customHeight="1" x14ac:dyDescent="0.35">
      <c r="B1705" s="16"/>
    </row>
    <row r="1706" spans="2:2" s="6" customFormat="1" ht="80.150000000000006" customHeight="1" x14ac:dyDescent="0.35">
      <c r="B1706" s="16"/>
    </row>
    <row r="1707" spans="2:2" s="6" customFormat="1" ht="80.150000000000006" customHeight="1" x14ac:dyDescent="0.35">
      <c r="B1707" s="16"/>
    </row>
    <row r="1708" spans="2:2" s="6" customFormat="1" ht="80.150000000000006" customHeight="1" x14ac:dyDescent="0.35">
      <c r="B1708" s="16"/>
    </row>
    <row r="1709" spans="2:2" s="6" customFormat="1" ht="80.150000000000006" customHeight="1" x14ac:dyDescent="0.35">
      <c r="B1709" s="16"/>
    </row>
    <row r="1710" spans="2:2" s="6" customFormat="1" ht="80.150000000000006" customHeight="1" x14ac:dyDescent="0.35">
      <c r="B1710" s="16"/>
    </row>
    <row r="1711" spans="2:2" s="6" customFormat="1" ht="80.150000000000006" customHeight="1" x14ac:dyDescent="0.35">
      <c r="B1711" s="16"/>
    </row>
    <row r="1712" spans="2:2" s="6" customFormat="1" ht="80.150000000000006" customHeight="1" x14ac:dyDescent="0.35">
      <c r="B1712" s="16"/>
    </row>
    <row r="1713" spans="2:2" s="6" customFormat="1" ht="80.150000000000006" customHeight="1" x14ac:dyDescent="0.35">
      <c r="B1713" s="16"/>
    </row>
    <row r="1714" spans="2:2" s="6" customFormat="1" ht="80.150000000000006" customHeight="1" x14ac:dyDescent="0.35">
      <c r="B1714" s="16"/>
    </row>
    <row r="1715" spans="2:2" s="6" customFormat="1" ht="80.150000000000006" customHeight="1" x14ac:dyDescent="0.35">
      <c r="B1715" s="16"/>
    </row>
    <row r="1716" spans="2:2" s="6" customFormat="1" ht="80.150000000000006" customHeight="1" x14ac:dyDescent="0.35">
      <c r="B1716" s="16"/>
    </row>
    <row r="1717" spans="2:2" s="6" customFormat="1" ht="80.150000000000006" customHeight="1" x14ac:dyDescent="0.35">
      <c r="B1717" s="16"/>
    </row>
    <row r="1718" spans="2:2" s="6" customFormat="1" ht="80.150000000000006" customHeight="1" x14ac:dyDescent="0.35">
      <c r="B1718" s="16"/>
    </row>
    <row r="1719" spans="2:2" s="6" customFormat="1" ht="80.150000000000006" customHeight="1" x14ac:dyDescent="0.35">
      <c r="B1719" s="16"/>
    </row>
    <row r="1720" spans="2:2" s="6" customFormat="1" ht="80.150000000000006" customHeight="1" x14ac:dyDescent="0.35">
      <c r="B1720" s="16"/>
    </row>
    <row r="1721" spans="2:2" s="6" customFormat="1" ht="80.150000000000006" customHeight="1" x14ac:dyDescent="0.35">
      <c r="B1721" s="16"/>
    </row>
    <row r="1722" spans="2:2" s="6" customFormat="1" ht="80.150000000000006" customHeight="1" x14ac:dyDescent="0.35">
      <c r="B1722" s="16"/>
    </row>
    <row r="1723" spans="2:2" s="6" customFormat="1" ht="80.150000000000006" customHeight="1" x14ac:dyDescent="0.35">
      <c r="B1723" s="16"/>
    </row>
    <row r="1724" spans="2:2" s="6" customFormat="1" ht="80.150000000000006" customHeight="1" x14ac:dyDescent="0.35">
      <c r="B1724" s="16"/>
    </row>
    <row r="1725" spans="2:2" s="6" customFormat="1" ht="80.150000000000006" customHeight="1" x14ac:dyDescent="0.35">
      <c r="B1725" s="16"/>
    </row>
    <row r="1726" spans="2:2" s="6" customFormat="1" ht="80.150000000000006" customHeight="1" x14ac:dyDescent="0.35">
      <c r="B1726" s="16"/>
    </row>
    <row r="1727" spans="2:2" s="6" customFormat="1" ht="80.150000000000006" customHeight="1" x14ac:dyDescent="0.35">
      <c r="B1727" s="16"/>
    </row>
    <row r="1728" spans="2:2" s="6" customFormat="1" ht="80.150000000000006" customHeight="1" x14ac:dyDescent="0.35">
      <c r="B1728" s="16"/>
    </row>
    <row r="1729" spans="2:2" s="6" customFormat="1" ht="80.150000000000006" customHeight="1" x14ac:dyDescent="0.35">
      <c r="B1729" s="16"/>
    </row>
    <row r="1730" spans="2:2" s="6" customFormat="1" ht="80.150000000000006" customHeight="1" x14ac:dyDescent="0.35">
      <c r="B1730" s="16"/>
    </row>
    <row r="1731" spans="2:2" s="6" customFormat="1" ht="80.150000000000006" customHeight="1" x14ac:dyDescent="0.35">
      <c r="B1731" s="16"/>
    </row>
    <row r="1732" spans="2:2" s="6" customFormat="1" ht="80.150000000000006" customHeight="1" x14ac:dyDescent="0.35">
      <c r="B1732" s="16"/>
    </row>
    <row r="1733" spans="2:2" s="6" customFormat="1" ht="80.150000000000006" customHeight="1" x14ac:dyDescent="0.35">
      <c r="B1733" s="16"/>
    </row>
    <row r="1734" spans="2:2" s="6" customFormat="1" ht="80.150000000000006" customHeight="1" x14ac:dyDescent="0.35">
      <c r="B1734" s="16"/>
    </row>
    <row r="1735" spans="2:2" s="6" customFormat="1" ht="80.150000000000006" customHeight="1" x14ac:dyDescent="0.35">
      <c r="B1735" s="16"/>
    </row>
    <row r="1736" spans="2:2" s="6" customFormat="1" ht="80.150000000000006" customHeight="1" x14ac:dyDescent="0.35">
      <c r="B1736" s="16"/>
    </row>
    <row r="1737" spans="2:2" s="6" customFormat="1" ht="80.150000000000006" customHeight="1" x14ac:dyDescent="0.35">
      <c r="B1737" s="16"/>
    </row>
    <row r="1738" spans="2:2" s="6" customFormat="1" ht="80.150000000000006" customHeight="1" x14ac:dyDescent="0.35">
      <c r="B1738" s="16"/>
    </row>
    <row r="1739" spans="2:2" s="6" customFormat="1" ht="80.150000000000006" customHeight="1" x14ac:dyDescent="0.35">
      <c r="B1739" s="16"/>
    </row>
    <row r="1740" spans="2:2" s="6" customFormat="1" ht="80.150000000000006" customHeight="1" x14ac:dyDescent="0.35">
      <c r="B1740" s="16"/>
    </row>
    <row r="1741" spans="2:2" s="6" customFormat="1" ht="80.150000000000006" customHeight="1" x14ac:dyDescent="0.35">
      <c r="B1741" s="16"/>
    </row>
    <row r="1742" spans="2:2" s="6" customFormat="1" ht="80.150000000000006" customHeight="1" x14ac:dyDescent="0.35">
      <c r="B1742" s="16"/>
    </row>
    <row r="1743" spans="2:2" s="6" customFormat="1" ht="80.150000000000006" customHeight="1" x14ac:dyDescent="0.35">
      <c r="B1743" s="16"/>
    </row>
    <row r="1744" spans="2:2" s="6" customFormat="1" ht="80.150000000000006" customHeight="1" x14ac:dyDescent="0.35">
      <c r="B1744" s="16"/>
    </row>
    <row r="1745" spans="2:2" s="6" customFormat="1" ht="80.150000000000006" customHeight="1" x14ac:dyDescent="0.35">
      <c r="B1745" s="16"/>
    </row>
    <row r="1746" spans="2:2" s="6" customFormat="1" ht="80.150000000000006" customHeight="1" x14ac:dyDescent="0.35">
      <c r="B1746" s="16"/>
    </row>
    <row r="1747" spans="2:2" s="6" customFormat="1" ht="80.150000000000006" customHeight="1" x14ac:dyDescent="0.35">
      <c r="B1747" s="16"/>
    </row>
    <row r="1748" spans="2:2" s="6" customFormat="1" ht="80.150000000000006" customHeight="1" x14ac:dyDescent="0.35">
      <c r="B1748" s="16"/>
    </row>
    <row r="1749" spans="2:2" s="6" customFormat="1" ht="80.150000000000006" customHeight="1" x14ac:dyDescent="0.35">
      <c r="B1749" s="16"/>
    </row>
    <row r="1750" spans="2:2" s="6" customFormat="1" ht="80.150000000000006" customHeight="1" x14ac:dyDescent="0.35">
      <c r="B1750" s="16"/>
    </row>
    <row r="1751" spans="2:2" s="6" customFormat="1" ht="80.150000000000006" customHeight="1" x14ac:dyDescent="0.35">
      <c r="B1751" s="16"/>
    </row>
    <row r="1752" spans="2:2" s="6" customFormat="1" ht="80.150000000000006" customHeight="1" x14ac:dyDescent="0.35">
      <c r="B1752" s="16"/>
    </row>
    <row r="1753" spans="2:2" s="6" customFormat="1" ht="80.150000000000006" customHeight="1" x14ac:dyDescent="0.35">
      <c r="B1753" s="16"/>
    </row>
    <row r="1754" spans="2:2" s="6" customFormat="1" ht="80.150000000000006" customHeight="1" x14ac:dyDescent="0.35">
      <c r="B1754" s="16"/>
    </row>
    <row r="1755" spans="2:2" s="6" customFormat="1" ht="80.150000000000006" customHeight="1" x14ac:dyDescent="0.35">
      <c r="B1755" s="16"/>
    </row>
    <row r="1756" spans="2:2" s="6" customFormat="1" ht="80.150000000000006" customHeight="1" x14ac:dyDescent="0.35">
      <c r="B1756" s="16"/>
    </row>
    <row r="1757" spans="2:2" s="6" customFormat="1" ht="80.150000000000006" customHeight="1" x14ac:dyDescent="0.35">
      <c r="B1757" s="16"/>
    </row>
    <row r="1758" spans="2:2" s="6" customFormat="1" ht="80.150000000000006" customHeight="1" x14ac:dyDescent="0.35">
      <c r="B1758" s="16"/>
    </row>
    <row r="1759" spans="2:2" s="6" customFormat="1" ht="80.150000000000006" customHeight="1" x14ac:dyDescent="0.35">
      <c r="B1759" s="16"/>
    </row>
    <row r="1760" spans="2:2" s="6" customFormat="1" ht="80.150000000000006" customHeight="1" x14ac:dyDescent="0.35">
      <c r="B1760" s="16"/>
    </row>
    <row r="1761" spans="2:2" s="6" customFormat="1" ht="80.150000000000006" customHeight="1" x14ac:dyDescent="0.35">
      <c r="B1761" s="16"/>
    </row>
    <row r="1762" spans="2:2" s="6" customFormat="1" ht="80.150000000000006" customHeight="1" x14ac:dyDescent="0.35">
      <c r="B1762" s="16"/>
    </row>
    <row r="1763" spans="2:2" s="6" customFormat="1" ht="80.150000000000006" customHeight="1" x14ac:dyDescent="0.35">
      <c r="B1763" s="16"/>
    </row>
    <row r="1764" spans="2:2" s="6" customFormat="1" ht="80.150000000000006" customHeight="1" x14ac:dyDescent="0.35">
      <c r="B1764" s="16"/>
    </row>
    <row r="1765" spans="2:2" s="6" customFormat="1" ht="80.150000000000006" customHeight="1" x14ac:dyDescent="0.35">
      <c r="B1765" s="16"/>
    </row>
    <row r="1766" spans="2:2" s="6" customFormat="1" ht="80.150000000000006" customHeight="1" x14ac:dyDescent="0.35">
      <c r="B1766" s="16"/>
    </row>
    <row r="1767" spans="2:2" s="6" customFormat="1" ht="80.150000000000006" customHeight="1" x14ac:dyDescent="0.35">
      <c r="B1767" s="16"/>
    </row>
    <row r="1768" spans="2:2" s="6" customFormat="1" ht="80.150000000000006" customHeight="1" x14ac:dyDescent="0.35">
      <c r="B1768" s="16"/>
    </row>
    <row r="1769" spans="2:2" s="6" customFormat="1" ht="80.150000000000006" customHeight="1" x14ac:dyDescent="0.35">
      <c r="B1769" s="16"/>
    </row>
    <row r="1770" spans="2:2" s="6" customFormat="1" ht="80.150000000000006" customHeight="1" x14ac:dyDescent="0.35">
      <c r="B1770" s="16"/>
    </row>
    <row r="1771" spans="2:2" s="6" customFormat="1" ht="80.150000000000006" customHeight="1" x14ac:dyDescent="0.35">
      <c r="B1771" s="16"/>
    </row>
    <row r="1772" spans="2:2" s="6" customFormat="1" ht="80.150000000000006" customHeight="1" x14ac:dyDescent="0.35">
      <c r="B1772" s="16"/>
    </row>
    <row r="1773" spans="2:2" s="6" customFormat="1" ht="80.150000000000006" customHeight="1" x14ac:dyDescent="0.35">
      <c r="B1773" s="16"/>
    </row>
    <row r="1774" spans="2:2" s="6" customFormat="1" ht="80.150000000000006" customHeight="1" x14ac:dyDescent="0.35">
      <c r="B1774" s="16"/>
    </row>
    <row r="1775" spans="2:2" s="6" customFormat="1" ht="80.150000000000006" customHeight="1" x14ac:dyDescent="0.35">
      <c r="B1775" s="16"/>
    </row>
    <row r="1776" spans="2:2" s="6" customFormat="1" ht="80.150000000000006" customHeight="1" x14ac:dyDescent="0.35">
      <c r="B1776" s="16"/>
    </row>
    <row r="1777" spans="2:2" s="6" customFormat="1" ht="80.150000000000006" customHeight="1" x14ac:dyDescent="0.35">
      <c r="B1777" s="16"/>
    </row>
    <row r="1778" spans="2:2" s="6" customFormat="1" ht="80.150000000000006" customHeight="1" x14ac:dyDescent="0.35">
      <c r="B1778" s="16"/>
    </row>
    <row r="1779" spans="2:2" s="6" customFormat="1" ht="80.150000000000006" customHeight="1" x14ac:dyDescent="0.35">
      <c r="B1779" s="16"/>
    </row>
    <row r="1780" spans="2:2" s="6" customFormat="1" ht="80.150000000000006" customHeight="1" x14ac:dyDescent="0.35">
      <c r="B1780" s="16"/>
    </row>
    <row r="1781" spans="2:2" s="6" customFormat="1" ht="80.150000000000006" customHeight="1" x14ac:dyDescent="0.35">
      <c r="B1781" s="16"/>
    </row>
    <row r="1782" spans="2:2" s="6" customFormat="1" ht="80.150000000000006" customHeight="1" x14ac:dyDescent="0.35">
      <c r="B1782" s="16"/>
    </row>
    <row r="1783" spans="2:2" s="6" customFormat="1" ht="80.150000000000006" customHeight="1" x14ac:dyDescent="0.35">
      <c r="B1783" s="16"/>
    </row>
    <row r="1784" spans="2:2" s="6" customFormat="1" ht="80.150000000000006" customHeight="1" x14ac:dyDescent="0.35">
      <c r="B1784" s="16"/>
    </row>
    <row r="1785" spans="2:2" s="6" customFormat="1" ht="80.150000000000006" customHeight="1" x14ac:dyDescent="0.35">
      <c r="B1785" s="16"/>
    </row>
    <row r="1786" spans="2:2" s="6" customFormat="1" ht="80.150000000000006" customHeight="1" x14ac:dyDescent="0.35">
      <c r="B1786" s="16"/>
    </row>
    <row r="1787" spans="2:2" s="6" customFormat="1" ht="80.150000000000006" customHeight="1" x14ac:dyDescent="0.35">
      <c r="B1787" s="16"/>
    </row>
    <row r="1788" spans="2:2" s="6" customFormat="1" ht="80.150000000000006" customHeight="1" x14ac:dyDescent="0.35">
      <c r="B1788" s="16"/>
    </row>
    <row r="1789" spans="2:2" s="6" customFormat="1" ht="80.150000000000006" customHeight="1" x14ac:dyDescent="0.35">
      <c r="B1789" s="16"/>
    </row>
    <row r="1790" spans="2:2" s="6" customFormat="1" ht="80.150000000000006" customHeight="1" x14ac:dyDescent="0.35">
      <c r="B1790" s="16"/>
    </row>
    <row r="1791" spans="2:2" s="6" customFormat="1" ht="80.150000000000006" customHeight="1" x14ac:dyDescent="0.35">
      <c r="B1791" s="16"/>
    </row>
    <row r="1792" spans="2:2" s="6" customFormat="1" ht="80.150000000000006" customHeight="1" x14ac:dyDescent="0.35">
      <c r="B1792" s="16"/>
    </row>
    <row r="1793" spans="2:2" s="6" customFormat="1" ht="80.150000000000006" customHeight="1" x14ac:dyDescent="0.35">
      <c r="B1793" s="16"/>
    </row>
    <row r="1794" spans="2:2" s="6" customFormat="1" ht="80.150000000000006" customHeight="1" x14ac:dyDescent="0.35">
      <c r="B1794" s="16"/>
    </row>
    <row r="1795" spans="2:2" s="6" customFormat="1" ht="80.150000000000006" customHeight="1" x14ac:dyDescent="0.35">
      <c r="B1795" s="16"/>
    </row>
    <row r="1796" spans="2:2" s="6" customFormat="1" ht="80.150000000000006" customHeight="1" x14ac:dyDescent="0.35">
      <c r="B1796" s="16"/>
    </row>
    <row r="1797" spans="2:2" s="6" customFormat="1" ht="80.150000000000006" customHeight="1" x14ac:dyDescent="0.35">
      <c r="B1797" s="16"/>
    </row>
    <row r="1798" spans="2:2" s="6" customFormat="1" ht="80.150000000000006" customHeight="1" x14ac:dyDescent="0.35">
      <c r="B1798" s="16"/>
    </row>
    <row r="1799" spans="2:2" s="6" customFormat="1" ht="80.150000000000006" customHeight="1" x14ac:dyDescent="0.35">
      <c r="B1799" s="16"/>
    </row>
    <row r="1800" spans="2:2" s="6" customFormat="1" ht="80.150000000000006" customHeight="1" x14ac:dyDescent="0.35">
      <c r="B1800" s="16"/>
    </row>
    <row r="1801" spans="2:2" s="6" customFormat="1" ht="80.150000000000006" customHeight="1" x14ac:dyDescent="0.35">
      <c r="B1801" s="16"/>
    </row>
    <row r="1802" spans="2:2" s="6" customFormat="1" ht="80.150000000000006" customHeight="1" x14ac:dyDescent="0.35">
      <c r="B1802" s="16"/>
    </row>
    <row r="1803" spans="2:2" s="6" customFormat="1" ht="80.150000000000006" customHeight="1" x14ac:dyDescent="0.35">
      <c r="B1803" s="16"/>
    </row>
    <row r="1804" spans="2:2" s="6" customFormat="1" ht="80.150000000000006" customHeight="1" x14ac:dyDescent="0.35">
      <c r="B1804" s="16"/>
    </row>
    <row r="1805" spans="2:2" s="6" customFormat="1" ht="80.150000000000006" customHeight="1" x14ac:dyDescent="0.35">
      <c r="B1805" s="16"/>
    </row>
    <row r="1806" spans="2:2" s="6" customFormat="1" ht="80.150000000000006" customHeight="1" x14ac:dyDescent="0.35">
      <c r="B1806" s="16"/>
    </row>
    <row r="1807" spans="2:2" s="6" customFormat="1" ht="80.150000000000006" customHeight="1" x14ac:dyDescent="0.35">
      <c r="B1807" s="16"/>
    </row>
    <row r="1808" spans="2:2" s="6" customFormat="1" ht="80.150000000000006" customHeight="1" x14ac:dyDescent="0.35">
      <c r="B1808" s="16"/>
    </row>
    <row r="1809" spans="2:2" s="6" customFormat="1" ht="80.150000000000006" customHeight="1" x14ac:dyDescent="0.35">
      <c r="B1809" s="16"/>
    </row>
    <row r="1810" spans="2:2" s="6" customFormat="1" ht="80.150000000000006" customHeight="1" x14ac:dyDescent="0.35">
      <c r="B1810" s="16"/>
    </row>
    <row r="1811" spans="2:2" s="6" customFormat="1" ht="80.150000000000006" customHeight="1" x14ac:dyDescent="0.35">
      <c r="B1811" s="16"/>
    </row>
    <row r="1812" spans="2:2" s="6" customFormat="1" ht="80.150000000000006" customHeight="1" x14ac:dyDescent="0.35">
      <c r="B1812" s="16"/>
    </row>
    <row r="1813" spans="2:2" s="6" customFormat="1" ht="80.150000000000006" customHeight="1" x14ac:dyDescent="0.35">
      <c r="B1813" s="16"/>
    </row>
    <row r="1814" spans="2:2" s="6" customFormat="1" ht="80.150000000000006" customHeight="1" x14ac:dyDescent="0.35">
      <c r="B1814" s="16"/>
    </row>
    <row r="1815" spans="2:2" s="6" customFormat="1" ht="80.150000000000006" customHeight="1" x14ac:dyDescent="0.35">
      <c r="B1815" s="16"/>
    </row>
    <row r="1816" spans="2:2" s="6" customFormat="1" ht="80.150000000000006" customHeight="1" x14ac:dyDescent="0.35">
      <c r="B1816" s="16"/>
    </row>
    <row r="1817" spans="2:2" s="6" customFormat="1" ht="80.150000000000006" customHeight="1" x14ac:dyDescent="0.35">
      <c r="B1817" s="16"/>
    </row>
    <row r="1818" spans="2:2" s="6" customFormat="1" ht="80.150000000000006" customHeight="1" x14ac:dyDescent="0.35">
      <c r="B1818" s="16"/>
    </row>
    <row r="1819" spans="2:2" s="6" customFormat="1" ht="80.150000000000006" customHeight="1" x14ac:dyDescent="0.35">
      <c r="B1819" s="16"/>
    </row>
    <row r="1820" spans="2:2" s="6" customFormat="1" ht="80.150000000000006" customHeight="1" x14ac:dyDescent="0.35">
      <c r="B1820" s="16"/>
    </row>
    <row r="1821" spans="2:2" s="6" customFormat="1" ht="80.150000000000006" customHeight="1" x14ac:dyDescent="0.35">
      <c r="B1821" s="16"/>
    </row>
    <row r="1822" spans="2:2" s="6" customFormat="1" ht="80.150000000000006" customHeight="1" x14ac:dyDescent="0.35">
      <c r="B1822" s="16"/>
    </row>
    <row r="1823" spans="2:2" s="6" customFormat="1" ht="80.150000000000006" customHeight="1" x14ac:dyDescent="0.35">
      <c r="B1823" s="16"/>
    </row>
    <row r="1824" spans="2:2" s="6" customFormat="1" ht="80.150000000000006" customHeight="1" x14ac:dyDescent="0.35">
      <c r="B1824" s="16"/>
    </row>
    <row r="1825" spans="2:2" s="6" customFormat="1" ht="80.150000000000006" customHeight="1" x14ac:dyDescent="0.35">
      <c r="B1825" s="16"/>
    </row>
    <row r="1826" spans="2:2" s="6" customFormat="1" ht="80.150000000000006" customHeight="1" x14ac:dyDescent="0.35">
      <c r="B1826" s="16"/>
    </row>
    <row r="1827" spans="2:2" s="6" customFormat="1" ht="80.150000000000006" customHeight="1" x14ac:dyDescent="0.35">
      <c r="B1827" s="16"/>
    </row>
    <row r="1828" spans="2:2" s="6" customFormat="1" ht="80.150000000000006" customHeight="1" x14ac:dyDescent="0.35">
      <c r="B1828" s="16"/>
    </row>
    <row r="1829" spans="2:2" s="6" customFormat="1" ht="80.150000000000006" customHeight="1" x14ac:dyDescent="0.35">
      <c r="B1829" s="16"/>
    </row>
    <row r="1830" spans="2:2" s="6" customFormat="1" ht="80.150000000000006" customHeight="1" x14ac:dyDescent="0.35">
      <c r="B1830" s="16"/>
    </row>
    <row r="1831" spans="2:2" s="6" customFormat="1" ht="80.150000000000006" customHeight="1" x14ac:dyDescent="0.35">
      <c r="B1831" s="16"/>
    </row>
    <row r="1832" spans="2:2" s="6" customFormat="1" ht="80.150000000000006" customHeight="1" x14ac:dyDescent="0.35">
      <c r="B1832" s="16"/>
    </row>
    <row r="1833" spans="2:2" s="6" customFormat="1" ht="80.150000000000006" customHeight="1" x14ac:dyDescent="0.35">
      <c r="B1833" s="16"/>
    </row>
    <row r="1834" spans="2:2" s="6" customFormat="1" ht="80.150000000000006" customHeight="1" x14ac:dyDescent="0.35">
      <c r="B1834" s="16"/>
    </row>
    <row r="1835" spans="2:2" s="6" customFormat="1" ht="80.150000000000006" customHeight="1" x14ac:dyDescent="0.35">
      <c r="B1835" s="16"/>
    </row>
    <row r="1836" spans="2:2" s="6" customFormat="1" ht="80.150000000000006" customHeight="1" x14ac:dyDescent="0.35">
      <c r="B1836" s="16"/>
    </row>
    <row r="1837" spans="2:2" s="6" customFormat="1" ht="80.150000000000006" customHeight="1" x14ac:dyDescent="0.35">
      <c r="B1837" s="16"/>
    </row>
    <row r="1838" spans="2:2" s="6" customFormat="1" ht="80.150000000000006" customHeight="1" x14ac:dyDescent="0.35">
      <c r="B1838" s="16"/>
    </row>
    <row r="1839" spans="2:2" s="6" customFormat="1" ht="80.150000000000006" customHeight="1" x14ac:dyDescent="0.35">
      <c r="B1839" s="16"/>
    </row>
    <row r="1840" spans="2:2" s="6" customFormat="1" ht="80.150000000000006" customHeight="1" x14ac:dyDescent="0.35">
      <c r="B1840" s="16"/>
    </row>
    <row r="1841" spans="2:2" s="6" customFormat="1" ht="80.150000000000006" customHeight="1" x14ac:dyDescent="0.35">
      <c r="B1841" s="16"/>
    </row>
    <row r="1842" spans="2:2" s="6" customFormat="1" ht="80.150000000000006" customHeight="1" x14ac:dyDescent="0.35">
      <c r="B1842" s="16"/>
    </row>
    <row r="1843" spans="2:2" s="6" customFormat="1" ht="80.150000000000006" customHeight="1" x14ac:dyDescent="0.35">
      <c r="B1843" s="16"/>
    </row>
    <row r="1844" spans="2:2" s="6" customFormat="1" ht="80.150000000000006" customHeight="1" x14ac:dyDescent="0.35">
      <c r="B1844" s="16"/>
    </row>
    <row r="1845" spans="2:2" s="6" customFormat="1" ht="80.150000000000006" customHeight="1" x14ac:dyDescent="0.35">
      <c r="B1845" s="16"/>
    </row>
    <row r="1846" spans="2:2" s="6" customFormat="1" ht="80.150000000000006" customHeight="1" x14ac:dyDescent="0.35">
      <c r="B1846" s="16"/>
    </row>
    <row r="1847" spans="2:2" s="6" customFormat="1" ht="80.150000000000006" customHeight="1" x14ac:dyDescent="0.35">
      <c r="B1847" s="16"/>
    </row>
    <row r="1848" spans="2:2" s="6" customFormat="1" ht="80.150000000000006" customHeight="1" x14ac:dyDescent="0.35">
      <c r="B1848" s="16"/>
    </row>
    <row r="1849" spans="2:2" s="6" customFormat="1" ht="80.150000000000006" customHeight="1" x14ac:dyDescent="0.35">
      <c r="B1849" s="16"/>
    </row>
    <row r="1850" spans="2:2" s="6" customFormat="1" ht="80.150000000000006" customHeight="1" x14ac:dyDescent="0.35">
      <c r="B1850" s="16"/>
    </row>
    <row r="1851" spans="2:2" s="6" customFormat="1" ht="80.150000000000006" customHeight="1" x14ac:dyDescent="0.35">
      <c r="B1851" s="16"/>
    </row>
    <row r="1852" spans="2:2" s="6" customFormat="1" ht="80.150000000000006" customHeight="1" x14ac:dyDescent="0.35">
      <c r="B1852" s="16"/>
    </row>
    <row r="1853" spans="2:2" s="6" customFormat="1" ht="80.150000000000006" customHeight="1" x14ac:dyDescent="0.35">
      <c r="B1853" s="16"/>
    </row>
    <row r="1854" spans="2:2" s="6" customFormat="1" ht="80.150000000000006" customHeight="1" x14ac:dyDescent="0.35">
      <c r="B1854" s="16"/>
    </row>
    <row r="1855" spans="2:2" s="6" customFormat="1" ht="80.150000000000006" customHeight="1" x14ac:dyDescent="0.35">
      <c r="B1855" s="16"/>
    </row>
    <row r="1856" spans="2:2" s="6" customFormat="1" ht="80.150000000000006" customHeight="1" x14ac:dyDescent="0.35">
      <c r="B1856" s="16"/>
    </row>
    <row r="1857" spans="2:2" s="6" customFormat="1" ht="80.150000000000006" customHeight="1" x14ac:dyDescent="0.35">
      <c r="B1857" s="16"/>
    </row>
    <row r="1858" spans="2:2" s="6" customFormat="1" ht="80.150000000000006" customHeight="1" x14ac:dyDescent="0.35">
      <c r="B1858" s="16"/>
    </row>
    <row r="1859" spans="2:2" s="6" customFormat="1" ht="80.150000000000006" customHeight="1" x14ac:dyDescent="0.35">
      <c r="B1859" s="16"/>
    </row>
    <row r="1860" spans="2:2" s="6" customFormat="1" ht="80.150000000000006" customHeight="1" x14ac:dyDescent="0.35">
      <c r="B1860" s="16"/>
    </row>
    <row r="1861" spans="2:2" s="6" customFormat="1" ht="80.150000000000006" customHeight="1" x14ac:dyDescent="0.35">
      <c r="B1861" s="16"/>
    </row>
    <row r="1862" spans="2:2" s="6" customFormat="1" ht="80.150000000000006" customHeight="1" x14ac:dyDescent="0.35">
      <c r="B1862" s="16"/>
    </row>
    <row r="1863" spans="2:2" s="6" customFormat="1" ht="80.150000000000006" customHeight="1" x14ac:dyDescent="0.35">
      <c r="B1863" s="16"/>
    </row>
    <row r="1864" spans="2:2" s="6" customFormat="1" ht="80.150000000000006" customHeight="1" x14ac:dyDescent="0.35">
      <c r="B1864" s="16"/>
    </row>
    <row r="1865" spans="2:2" s="6" customFormat="1" ht="80.150000000000006" customHeight="1" x14ac:dyDescent="0.35">
      <c r="B1865" s="16"/>
    </row>
    <row r="1866" spans="2:2" s="6" customFormat="1" ht="80.150000000000006" customHeight="1" x14ac:dyDescent="0.35">
      <c r="B1866" s="16"/>
    </row>
    <row r="1867" spans="2:2" s="6" customFormat="1" ht="80.150000000000006" customHeight="1" x14ac:dyDescent="0.35">
      <c r="B1867" s="16"/>
    </row>
    <row r="1868" spans="2:2" s="6" customFormat="1" ht="80.150000000000006" customHeight="1" x14ac:dyDescent="0.35">
      <c r="B1868" s="16"/>
    </row>
    <row r="1869" spans="2:2" s="6" customFormat="1" ht="80.150000000000006" customHeight="1" x14ac:dyDescent="0.35">
      <c r="B1869" s="16"/>
    </row>
    <row r="1870" spans="2:2" s="6" customFormat="1" ht="80.150000000000006" customHeight="1" x14ac:dyDescent="0.35">
      <c r="B1870" s="16"/>
    </row>
    <row r="1871" spans="2:2" s="6" customFormat="1" ht="80.150000000000006" customHeight="1" x14ac:dyDescent="0.35">
      <c r="B1871" s="16"/>
    </row>
    <row r="1872" spans="2:2" s="6" customFormat="1" ht="80.150000000000006" customHeight="1" x14ac:dyDescent="0.35">
      <c r="B1872" s="16"/>
    </row>
    <row r="1873" spans="2:2" s="6" customFormat="1" ht="80.150000000000006" customHeight="1" x14ac:dyDescent="0.35">
      <c r="B1873" s="16"/>
    </row>
    <row r="1874" spans="2:2" s="6" customFormat="1" ht="80.150000000000006" customHeight="1" x14ac:dyDescent="0.35">
      <c r="B1874" s="16"/>
    </row>
    <row r="1875" spans="2:2" s="6" customFormat="1" ht="80.150000000000006" customHeight="1" x14ac:dyDescent="0.35">
      <c r="B1875" s="16"/>
    </row>
    <row r="1876" spans="2:2" s="6" customFormat="1" ht="80.150000000000006" customHeight="1" x14ac:dyDescent="0.35">
      <c r="B1876" s="16"/>
    </row>
    <row r="1877" spans="2:2" s="6" customFormat="1" ht="80.150000000000006" customHeight="1" x14ac:dyDescent="0.35">
      <c r="B1877" s="16"/>
    </row>
    <row r="1878" spans="2:2" s="6" customFormat="1" ht="80.150000000000006" customHeight="1" x14ac:dyDescent="0.35">
      <c r="B1878" s="16"/>
    </row>
    <row r="1879" spans="2:2" s="6" customFormat="1" ht="80.150000000000006" customHeight="1" x14ac:dyDescent="0.35">
      <c r="B1879" s="16"/>
    </row>
    <row r="1880" spans="2:2" s="6" customFormat="1" ht="80.150000000000006" customHeight="1" x14ac:dyDescent="0.35">
      <c r="B1880" s="16"/>
    </row>
    <row r="1881" spans="2:2" s="6" customFormat="1" ht="80.150000000000006" customHeight="1" x14ac:dyDescent="0.35">
      <c r="B1881" s="16"/>
    </row>
    <row r="1882" spans="2:2" s="6" customFormat="1" ht="80.150000000000006" customHeight="1" x14ac:dyDescent="0.35">
      <c r="B1882" s="16"/>
    </row>
    <row r="1883" spans="2:2" s="6" customFormat="1" ht="80.150000000000006" customHeight="1" x14ac:dyDescent="0.35">
      <c r="B1883" s="16"/>
    </row>
    <row r="1884" spans="2:2" s="6" customFormat="1" ht="80.150000000000006" customHeight="1" x14ac:dyDescent="0.35">
      <c r="B1884" s="16"/>
    </row>
    <row r="1885" spans="2:2" s="6" customFormat="1" ht="80.150000000000006" customHeight="1" x14ac:dyDescent="0.35">
      <c r="B1885" s="16"/>
    </row>
    <row r="1886" spans="2:2" s="6" customFormat="1" ht="80.150000000000006" customHeight="1" x14ac:dyDescent="0.35">
      <c r="B1886" s="16"/>
    </row>
    <row r="1887" spans="2:2" s="6" customFormat="1" ht="80.150000000000006" customHeight="1" x14ac:dyDescent="0.35">
      <c r="B1887" s="16"/>
    </row>
    <row r="1888" spans="2:2" s="6" customFormat="1" ht="80.150000000000006" customHeight="1" x14ac:dyDescent="0.35">
      <c r="B1888" s="16"/>
    </row>
    <row r="1889" spans="2:2" s="6" customFormat="1" ht="80.150000000000006" customHeight="1" x14ac:dyDescent="0.35">
      <c r="B1889" s="16"/>
    </row>
    <row r="1890" spans="2:2" s="6" customFormat="1" ht="80.150000000000006" customHeight="1" x14ac:dyDescent="0.35">
      <c r="B1890" s="16"/>
    </row>
    <row r="1891" spans="2:2" s="6" customFormat="1" ht="80.150000000000006" customHeight="1" x14ac:dyDescent="0.35">
      <c r="B1891" s="16"/>
    </row>
    <row r="1892" spans="2:2" s="6" customFormat="1" ht="80.150000000000006" customHeight="1" x14ac:dyDescent="0.35">
      <c r="B1892" s="16"/>
    </row>
    <row r="1893" spans="2:2" s="6" customFormat="1" ht="80.150000000000006" customHeight="1" x14ac:dyDescent="0.35">
      <c r="B1893" s="16"/>
    </row>
    <row r="1894" spans="2:2" s="6" customFormat="1" ht="80.150000000000006" customHeight="1" x14ac:dyDescent="0.35">
      <c r="B1894" s="16"/>
    </row>
    <row r="1895" spans="2:2" s="6" customFormat="1" ht="80.150000000000006" customHeight="1" x14ac:dyDescent="0.35">
      <c r="B1895" s="16"/>
    </row>
    <row r="1896" spans="2:2" s="6" customFormat="1" ht="80.150000000000006" customHeight="1" x14ac:dyDescent="0.35">
      <c r="B1896" s="16"/>
    </row>
    <row r="1897" spans="2:2" s="6" customFormat="1" ht="80.150000000000006" customHeight="1" x14ac:dyDescent="0.35">
      <c r="B1897" s="16"/>
    </row>
    <row r="1898" spans="2:2" s="6" customFormat="1" ht="80.150000000000006" customHeight="1" x14ac:dyDescent="0.35">
      <c r="B1898" s="16"/>
    </row>
    <row r="1899" spans="2:2" s="6" customFormat="1" ht="80.150000000000006" customHeight="1" x14ac:dyDescent="0.35">
      <c r="B1899" s="16"/>
    </row>
    <row r="1900" spans="2:2" s="6" customFormat="1" ht="80.150000000000006" customHeight="1" x14ac:dyDescent="0.35">
      <c r="B1900" s="16"/>
    </row>
    <row r="1901" spans="2:2" s="6" customFormat="1" ht="80.150000000000006" customHeight="1" x14ac:dyDescent="0.35">
      <c r="B1901" s="16"/>
    </row>
    <row r="1902" spans="2:2" s="6" customFormat="1" ht="80.150000000000006" customHeight="1" x14ac:dyDescent="0.35">
      <c r="B1902" s="16"/>
    </row>
    <row r="1903" spans="2:2" s="6" customFormat="1" ht="80.150000000000006" customHeight="1" x14ac:dyDescent="0.35">
      <c r="B1903" s="16"/>
    </row>
    <row r="1904" spans="2:2" s="6" customFormat="1" ht="80.150000000000006" customHeight="1" x14ac:dyDescent="0.35">
      <c r="B1904" s="16"/>
    </row>
    <row r="1905" spans="2:2" s="6" customFormat="1" ht="80.150000000000006" customHeight="1" x14ac:dyDescent="0.35">
      <c r="B1905" s="16"/>
    </row>
    <row r="1906" spans="2:2" s="6" customFormat="1" ht="80.150000000000006" customHeight="1" x14ac:dyDescent="0.35">
      <c r="B1906" s="16"/>
    </row>
    <row r="1907" spans="2:2" s="6" customFormat="1" ht="80.150000000000006" customHeight="1" x14ac:dyDescent="0.35">
      <c r="B1907" s="16"/>
    </row>
    <row r="1908" spans="2:2" s="6" customFormat="1" ht="80.150000000000006" customHeight="1" x14ac:dyDescent="0.35">
      <c r="B1908" s="16"/>
    </row>
    <row r="1909" spans="2:2" s="6" customFormat="1" ht="80.150000000000006" customHeight="1" x14ac:dyDescent="0.35">
      <c r="B1909" s="16"/>
    </row>
    <row r="1910" spans="2:2" s="6" customFormat="1" ht="80.150000000000006" customHeight="1" x14ac:dyDescent="0.35">
      <c r="B1910" s="16"/>
    </row>
    <row r="1911" spans="2:2" s="6" customFormat="1" ht="80.150000000000006" customHeight="1" x14ac:dyDescent="0.35">
      <c r="B1911" s="16"/>
    </row>
    <row r="1912" spans="2:2" s="6" customFormat="1" ht="80.150000000000006" customHeight="1" x14ac:dyDescent="0.35">
      <c r="B1912" s="16"/>
    </row>
    <row r="1913" spans="2:2" s="6" customFormat="1" ht="80.150000000000006" customHeight="1" x14ac:dyDescent="0.35">
      <c r="B1913" s="16"/>
    </row>
    <row r="1914" spans="2:2" s="6" customFormat="1" ht="80.150000000000006" customHeight="1" x14ac:dyDescent="0.35">
      <c r="B1914" s="16"/>
    </row>
    <row r="1915" spans="2:2" s="6" customFormat="1" ht="80.150000000000006" customHeight="1" x14ac:dyDescent="0.35">
      <c r="B1915" s="16"/>
    </row>
    <row r="1916" spans="2:2" s="6" customFormat="1" ht="80.150000000000006" customHeight="1" x14ac:dyDescent="0.35">
      <c r="B1916" s="16"/>
    </row>
    <row r="1917" spans="2:2" s="6" customFormat="1" ht="80.150000000000006" customHeight="1" x14ac:dyDescent="0.35">
      <c r="B1917" s="16"/>
    </row>
    <row r="1918" spans="2:2" s="6" customFormat="1" ht="80.150000000000006" customHeight="1" x14ac:dyDescent="0.35">
      <c r="B1918" s="16"/>
    </row>
    <row r="1919" spans="2:2" s="6" customFormat="1" ht="80.150000000000006" customHeight="1" x14ac:dyDescent="0.35">
      <c r="B1919" s="16"/>
    </row>
    <row r="1920" spans="2:2" s="6" customFormat="1" ht="80.150000000000006" customHeight="1" x14ac:dyDescent="0.35">
      <c r="B1920" s="16"/>
    </row>
    <row r="1921" spans="2:2" s="6" customFormat="1" ht="80.150000000000006" customHeight="1" x14ac:dyDescent="0.35">
      <c r="B1921" s="16"/>
    </row>
    <row r="1922" spans="2:2" s="6" customFormat="1" ht="80.150000000000006" customHeight="1" x14ac:dyDescent="0.35">
      <c r="B1922" s="16"/>
    </row>
    <row r="1923" spans="2:2" s="6" customFormat="1" ht="80.150000000000006" customHeight="1" x14ac:dyDescent="0.35">
      <c r="B1923" s="16"/>
    </row>
    <row r="1924" spans="2:2" s="6" customFormat="1" ht="80.150000000000006" customHeight="1" x14ac:dyDescent="0.35">
      <c r="B1924" s="16"/>
    </row>
    <row r="1925" spans="2:2" s="6" customFormat="1" ht="80.150000000000006" customHeight="1" x14ac:dyDescent="0.35">
      <c r="B1925" s="16"/>
    </row>
    <row r="1926" spans="2:2" s="6" customFormat="1" ht="80.150000000000006" customHeight="1" x14ac:dyDescent="0.35">
      <c r="B1926" s="16"/>
    </row>
    <row r="1927" spans="2:2" s="6" customFormat="1" ht="80.150000000000006" customHeight="1" x14ac:dyDescent="0.35">
      <c r="B1927" s="16"/>
    </row>
    <row r="1928" spans="2:2" s="6" customFormat="1" ht="80.150000000000006" customHeight="1" x14ac:dyDescent="0.35">
      <c r="B1928" s="16"/>
    </row>
    <row r="1929" spans="2:2" s="6" customFormat="1" ht="80.150000000000006" customHeight="1" x14ac:dyDescent="0.35">
      <c r="B1929" s="16"/>
    </row>
    <row r="1930" spans="2:2" s="6" customFormat="1" ht="80.150000000000006" customHeight="1" x14ac:dyDescent="0.35">
      <c r="B1930" s="16"/>
    </row>
    <row r="1931" spans="2:2" s="6" customFormat="1" ht="80.150000000000006" customHeight="1" x14ac:dyDescent="0.35">
      <c r="B1931" s="16"/>
    </row>
    <row r="1932" spans="2:2" s="6" customFormat="1" ht="80.150000000000006" customHeight="1" x14ac:dyDescent="0.35">
      <c r="B1932" s="16"/>
    </row>
    <row r="1933" spans="2:2" s="6" customFormat="1" ht="80.150000000000006" customHeight="1" x14ac:dyDescent="0.35">
      <c r="B1933" s="16"/>
    </row>
    <row r="1934" spans="2:2" s="6" customFormat="1" ht="80.150000000000006" customHeight="1" x14ac:dyDescent="0.35">
      <c r="B1934" s="16"/>
    </row>
    <row r="1935" spans="2:2" s="6" customFormat="1" ht="80.150000000000006" customHeight="1" x14ac:dyDescent="0.35">
      <c r="B1935" s="16"/>
    </row>
    <row r="1936" spans="2:2" s="6" customFormat="1" ht="80.150000000000006" customHeight="1" x14ac:dyDescent="0.35">
      <c r="B1936" s="16"/>
    </row>
    <row r="1937" spans="2:2" s="6" customFormat="1" ht="80.150000000000006" customHeight="1" x14ac:dyDescent="0.35">
      <c r="B1937" s="16"/>
    </row>
    <row r="1938" spans="2:2" s="6" customFormat="1" ht="80.150000000000006" customHeight="1" x14ac:dyDescent="0.35">
      <c r="B1938" s="16"/>
    </row>
    <row r="1939" spans="2:2" s="6" customFormat="1" ht="80.150000000000006" customHeight="1" x14ac:dyDescent="0.35">
      <c r="B1939" s="16"/>
    </row>
    <row r="1940" spans="2:2" s="6" customFormat="1" ht="80.150000000000006" customHeight="1" x14ac:dyDescent="0.35">
      <c r="B1940" s="16"/>
    </row>
    <row r="1941" spans="2:2" s="6" customFormat="1" ht="80.150000000000006" customHeight="1" x14ac:dyDescent="0.35">
      <c r="B1941" s="16"/>
    </row>
    <row r="1942" spans="2:2" s="6" customFormat="1" ht="80.150000000000006" customHeight="1" x14ac:dyDescent="0.35">
      <c r="B1942" s="16"/>
    </row>
    <row r="1943" spans="2:2" s="6" customFormat="1" ht="80.150000000000006" customHeight="1" x14ac:dyDescent="0.35">
      <c r="B1943" s="16"/>
    </row>
    <row r="1944" spans="2:2" s="6" customFormat="1" ht="80.150000000000006" customHeight="1" x14ac:dyDescent="0.35">
      <c r="B1944" s="16"/>
    </row>
    <row r="1945" spans="2:2" s="6" customFormat="1" ht="80.150000000000006" customHeight="1" x14ac:dyDescent="0.35">
      <c r="B1945" s="16"/>
    </row>
    <row r="1946" spans="2:2" s="6" customFormat="1" ht="80.150000000000006" customHeight="1" x14ac:dyDescent="0.35">
      <c r="B1946" s="16"/>
    </row>
    <row r="1947" spans="2:2" s="6" customFormat="1" ht="80.150000000000006" customHeight="1" x14ac:dyDescent="0.35">
      <c r="B1947" s="16"/>
    </row>
    <row r="1948" spans="2:2" s="6" customFormat="1" ht="80.150000000000006" customHeight="1" x14ac:dyDescent="0.35">
      <c r="B1948" s="16"/>
    </row>
  </sheetData>
  <sheetProtection sheet="1" objects="1" scenarios="1" formatCells="0" formatColumns="0" formatRows="0" autoFilter="0"/>
  <mergeCells count="2">
    <mergeCell ref="A1:C1"/>
    <mergeCell ref="A3:C3"/>
  </mergeCells>
  <phoneticPr fontId="22" type="noConversion"/>
  <conditionalFormatting sqref="A1">
    <cfRule type="expression" dxfId="6" priority="2">
      <formula>$D$1=0</formula>
    </cfRule>
  </conditionalFormatting>
  <conditionalFormatting sqref="C4:C27">
    <cfRule type="containsBlanks" dxfId="5" priority="3">
      <formula>LEN(TRIM(C4))=0</formula>
    </cfRule>
  </conditionalFormatting>
  <pageMargins left="0.7" right="0.7" top="0.75" bottom="0.75" header="0.3" footer="0.3"/>
  <pageSetup scale="58" fitToHeight="0" orientation="portrait" verticalDpi="0" r:id="rId1"/>
  <headerFooter>
    <oddHeader>&amp;C&amp;"Calibri"&amp;10&amp;K000000 NATO UNCLASSIFIED&amp;1#_x000D_</oddHeader>
    <oddFooter>&amp;C_x000D_&amp;1#&amp;"Calibri"&amp;10&amp;K000000 NATO UNCLASSIFIED</oddFooter>
  </headerFooter>
  <ignoredErrors>
    <ignoredError sqref="B5 B6:B7"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ECC38CD4-4139-4610-BFA2-4CF800E4FE0E}">
          <x14:formula1>
            <xm:f>Dropdowns!$F$2:$F$10</xm:f>
          </x14:formula1>
          <xm:sqref>C24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3F1ED-2AB6-4B9D-9A8B-178430DF9CE8}">
  <sheetPr>
    <tabColor theme="9" tint="-0.249977111117893"/>
    <pageSetUpPr fitToPage="1"/>
  </sheetPr>
  <dimension ref="A1:W864"/>
  <sheetViews>
    <sheetView zoomScale="130" zoomScaleNormal="130" zoomScaleSheetLayoutView="107" zoomScalePageLayoutView="115" workbookViewId="0">
      <pane xSplit="2" ySplit="3" topLeftCell="C4" activePane="bottomRight" state="frozenSplit"/>
      <selection pane="topRight" activeCell="C1" sqref="C1"/>
      <selection pane="bottomLeft" activeCell="A4" sqref="A4"/>
      <selection pane="bottomRight" sqref="A1:B1"/>
    </sheetView>
  </sheetViews>
  <sheetFormatPr defaultColWidth="8.54296875" defaultRowHeight="15.5" x14ac:dyDescent="0.35"/>
  <cols>
    <col min="1" max="1" width="4.54296875" style="4" customWidth="1"/>
    <col min="2" max="2" width="74" style="1" customWidth="1"/>
    <col min="3" max="3" width="25.7265625" style="1" customWidth="1"/>
    <col min="4" max="4" width="28.1796875" style="1" customWidth="1"/>
    <col min="5" max="5" width="19.54296875" style="1" customWidth="1"/>
    <col min="6" max="6" width="18.1796875" style="1" customWidth="1"/>
    <col min="7" max="7" width="116" style="1" customWidth="1"/>
    <col min="8" max="23" width="9.1796875" style="1" customWidth="1"/>
    <col min="24" max="16384" width="8.54296875" style="4"/>
  </cols>
  <sheetData>
    <row r="1" spans="1:8" ht="27.5" customHeight="1" thickBot="1" x14ac:dyDescent="0.4">
      <c r="A1" s="82" t="str">
        <f>IF(H1&gt;0,"There are   "&amp;H1&amp;"   information requirements which have not been checked yet. 
Please check all yellow cells on column C.","You have checked all information requests. Please save the file and email it to the PoCs. Thank you!")</f>
        <v>There are   35   information requirements which have not been checked yet. 
Please check all yellow cells on column C.</v>
      </c>
      <c r="B1" s="82"/>
      <c r="C1" s="51"/>
      <c r="D1" s="51"/>
      <c r="E1" s="51"/>
      <c r="F1" s="51"/>
      <c r="G1" s="51"/>
      <c r="H1" s="52">
        <f>COUNTA(B4:B47)-COUNTA(C4:C47)</f>
        <v>35</v>
      </c>
    </row>
    <row r="2" spans="1:8" s="1" customFormat="1" ht="56" customHeight="1" thickBot="1" x14ac:dyDescent="0.4">
      <c r="A2" s="83" t="s">
        <v>1</v>
      </c>
      <c r="B2" s="83" t="s">
        <v>88</v>
      </c>
      <c r="C2" s="83" t="s">
        <v>73</v>
      </c>
      <c r="D2" s="85" t="s">
        <v>74</v>
      </c>
      <c r="E2" s="80" t="s">
        <v>75</v>
      </c>
      <c r="F2" s="81"/>
      <c r="G2" s="53" t="s">
        <v>127</v>
      </c>
    </row>
    <row r="3" spans="1:8" s="1" customFormat="1" ht="20.5" customHeight="1" thickBot="1" x14ac:dyDescent="0.4">
      <c r="A3" s="84"/>
      <c r="B3" s="84"/>
      <c r="C3" s="84"/>
      <c r="D3" s="86"/>
      <c r="E3" s="54" t="s">
        <v>116</v>
      </c>
      <c r="F3" s="55" t="s">
        <v>117</v>
      </c>
      <c r="G3" s="56" t="s">
        <v>128</v>
      </c>
    </row>
    <row r="4" spans="1:8" s="1" customFormat="1" ht="40.5" customHeight="1" x14ac:dyDescent="0.35">
      <c r="A4" s="57">
        <v>1</v>
      </c>
      <c r="B4" s="58" t="s">
        <v>163</v>
      </c>
      <c r="C4" s="47"/>
      <c r="D4" s="47"/>
      <c r="E4" s="48"/>
      <c r="F4" s="48"/>
      <c r="G4" s="70"/>
      <c r="H4" s="59"/>
    </row>
    <row r="5" spans="1:8" s="1" customFormat="1" ht="50" customHeight="1" x14ac:dyDescent="0.35">
      <c r="A5" s="60">
        <v>2</v>
      </c>
      <c r="B5" s="61" t="s">
        <v>164</v>
      </c>
      <c r="C5" s="45"/>
      <c r="D5" s="45"/>
      <c r="E5" s="46"/>
      <c r="F5" s="46"/>
      <c r="G5" s="71"/>
      <c r="H5" s="59"/>
    </row>
    <row r="6" spans="1:8" s="1" customFormat="1" ht="43.5" customHeight="1" x14ac:dyDescent="0.35">
      <c r="A6" s="60">
        <v>3</v>
      </c>
      <c r="B6" s="61" t="s">
        <v>165</v>
      </c>
      <c r="C6" s="45"/>
      <c r="D6" s="45"/>
      <c r="E6" s="46"/>
      <c r="F6" s="46"/>
      <c r="G6" s="71"/>
      <c r="H6" s="59"/>
    </row>
    <row r="7" spans="1:8" s="1" customFormat="1" ht="32.5" customHeight="1" x14ac:dyDescent="0.35">
      <c r="A7" s="60">
        <v>4</v>
      </c>
      <c r="B7" s="61" t="s">
        <v>166</v>
      </c>
      <c r="C7" s="45"/>
      <c r="D7" s="45"/>
      <c r="E7" s="46"/>
      <c r="F7" s="46"/>
      <c r="G7" s="71"/>
      <c r="H7" s="59"/>
    </row>
    <row r="8" spans="1:8" s="1" customFormat="1" ht="50" customHeight="1" x14ac:dyDescent="0.35">
      <c r="A8" s="60">
        <v>5</v>
      </c>
      <c r="B8" s="61" t="s">
        <v>167</v>
      </c>
      <c r="C8" s="45"/>
      <c r="D8" s="45"/>
      <c r="E8" s="46"/>
      <c r="F8" s="46"/>
      <c r="G8" s="71"/>
      <c r="H8" s="59"/>
    </row>
    <row r="9" spans="1:8" s="1" customFormat="1" ht="50" customHeight="1" x14ac:dyDescent="0.35">
      <c r="A9" s="60">
        <v>6</v>
      </c>
      <c r="B9" s="61" t="s">
        <v>156</v>
      </c>
      <c r="C9" s="45"/>
      <c r="D9" s="45"/>
      <c r="E9" s="46"/>
      <c r="F9" s="46"/>
      <c r="G9" s="71"/>
    </row>
    <row r="10" spans="1:8" s="1" customFormat="1" ht="65" customHeight="1" x14ac:dyDescent="0.35">
      <c r="A10" s="60">
        <v>7</v>
      </c>
      <c r="B10" s="61" t="s">
        <v>168</v>
      </c>
      <c r="C10" s="45"/>
      <c r="D10" s="45"/>
      <c r="E10" s="46"/>
      <c r="F10" s="46"/>
      <c r="G10" s="71"/>
    </row>
    <row r="11" spans="1:8" s="1" customFormat="1" ht="65" customHeight="1" x14ac:dyDescent="0.35">
      <c r="A11" s="60">
        <v>8</v>
      </c>
      <c r="B11" s="61" t="s">
        <v>170</v>
      </c>
      <c r="C11" s="45"/>
      <c r="D11" s="45"/>
      <c r="E11" s="46"/>
      <c r="F11" s="46"/>
      <c r="G11" s="71"/>
    </row>
    <row r="12" spans="1:8" s="1" customFormat="1" ht="65" customHeight="1" x14ac:dyDescent="0.35">
      <c r="A12" s="60">
        <v>9</v>
      </c>
      <c r="B12" s="61" t="s">
        <v>89</v>
      </c>
      <c r="C12" s="45"/>
      <c r="D12" s="45"/>
      <c r="E12" s="46"/>
      <c r="F12" s="46"/>
      <c r="G12" s="71"/>
    </row>
    <row r="13" spans="1:8" s="1" customFormat="1" ht="50" customHeight="1" x14ac:dyDescent="0.35">
      <c r="A13" s="60">
        <v>10</v>
      </c>
      <c r="B13" s="61" t="s">
        <v>90</v>
      </c>
      <c r="C13" s="45"/>
      <c r="D13" s="45"/>
      <c r="E13" s="46"/>
      <c r="F13" s="46"/>
      <c r="G13" s="71"/>
    </row>
    <row r="14" spans="1:8" s="1" customFormat="1" ht="65" customHeight="1" x14ac:dyDescent="0.35">
      <c r="A14" s="60">
        <v>11</v>
      </c>
      <c r="B14" s="61" t="s">
        <v>155</v>
      </c>
      <c r="C14" s="45"/>
      <c r="D14" s="45"/>
      <c r="E14" s="46"/>
      <c r="F14" s="46"/>
      <c r="G14" s="71"/>
    </row>
    <row r="15" spans="1:8" s="1" customFormat="1" ht="50" customHeight="1" x14ac:dyDescent="0.35">
      <c r="A15" s="60">
        <v>12</v>
      </c>
      <c r="B15" s="61" t="s">
        <v>171</v>
      </c>
      <c r="C15" s="45"/>
      <c r="D15" s="45"/>
      <c r="E15" s="46"/>
      <c r="F15" s="46"/>
      <c r="G15" s="71"/>
    </row>
    <row r="16" spans="1:8" s="1" customFormat="1" ht="50" customHeight="1" x14ac:dyDescent="0.35">
      <c r="A16" s="60">
        <v>13</v>
      </c>
      <c r="B16" s="61" t="s">
        <v>172</v>
      </c>
      <c r="C16" s="45"/>
      <c r="D16" s="45"/>
      <c r="E16" s="46"/>
      <c r="F16" s="46"/>
      <c r="G16" s="71"/>
    </row>
    <row r="17" spans="1:7" s="1" customFormat="1" ht="65" customHeight="1" x14ac:dyDescent="0.35">
      <c r="A17" s="60">
        <v>14</v>
      </c>
      <c r="B17" s="61" t="s">
        <v>91</v>
      </c>
      <c r="C17" s="45"/>
      <c r="D17" s="45"/>
      <c r="E17" s="46"/>
      <c r="F17" s="46"/>
      <c r="G17" s="71"/>
    </row>
    <row r="18" spans="1:7" s="1" customFormat="1" ht="50" customHeight="1" x14ac:dyDescent="0.35">
      <c r="A18" s="60">
        <v>15</v>
      </c>
      <c r="B18" s="61" t="s">
        <v>92</v>
      </c>
      <c r="C18" s="45"/>
      <c r="D18" s="45"/>
      <c r="E18" s="46"/>
      <c r="F18" s="46"/>
      <c r="G18" s="71"/>
    </row>
    <row r="19" spans="1:7" s="1" customFormat="1" ht="50" customHeight="1" x14ac:dyDescent="0.35">
      <c r="A19" s="60">
        <v>16</v>
      </c>
      <c r="B19" s="61" t="s">
        <v>93</v>
      </c>
      <c r="C19" s="45"/>
      <c r="D19" s="45"/>
      <c r="E19" s="46"/>
      <c r="F19" s="46"/>
      <c r="G19" s="71"/>
    </row>
    <row r="20" spans="1:7" s="1" customFormat="1" ht="50" customHeight="1" x14ac:dyDescent="0.35">
      <c r="A20" s="60">
        <v>17</v>
      </c>
      <c r="B20" s="62" t="s">
        <v>152</v>
      </c>
      <c r="C20" s="45"/>
      <c r="D20" s="45"/>
      <c r="E20" s="46"/>
      <c r="F20" s="46"/>
      <c r="G20" s="71"/>
    </row>
    <row r="21" spans="1:7" s="1" customFormat="1" ht="50" customHeight="1" x14ac:dyDescent="0.35">
      <c r="A21" s="60">
        <v>18</v>
      </c>
      <c r="B21" s="61" t="s">
        <v>94</v>
      </c>
      <c r="C21" s="45"/>
      <c r="D21" s="45"/>
      <c r="E21" s="46"/>
      <c r="F21" s="46"/>
      <c r="G21" s="71"/>
    </row>
    <row r="22" spans="1:7" s="1" customFormat="1" ht="50" customHeight="1" x14ac:dyDescent="0.35">
      <c r="A22" s="60">
        <v>19</v>
      </c>
      <c r="B22" s="61" t="s">
        <v>153</v>
      </c>
      <c r="C22" s="45"/>
      <c r="D22" s="45"/>
      <c r="E22" s="46"/>
      <c r="F22" s="46"/>
      <c r="G22" s="71"/>
    </row>
    <row r="23" spans="1:7" s="1" customFormat="1" ht="50" customHeight="1" x14ac:dyDescent="0.35">
      <c r="A23" s="60">
        <v>20</v>
      </c>
      <c r="B23" s="61" t="s">
        <v>95</v>
      </c>
      <c r="C23" s="45"/>
      <c r="D23" s="45"/>
      <c r="E23" s="46"/>
      <c r="F23" s="46"/>
      <c r="G23" s="71"/>
    </row>
    <row r="24" spans="1:7" s="1" customFormat="1" ht="50" customHeight="1" x14ac:dyDescent="0.35">
      <c r="A24" s="60">
        <v>21</v>
      </c>
      <c r="B24" s="62" t="s">
        <v>154</v>
      </c>
      <c r="C24" s="45"/>
      <c r="D24" s="45"/>
      <c r="E24" s="46"/>
      <c r="F24" s="46"/>
      <c r="G24" s="71"/>
    </row>
    <row r="25" spans="1:7" s="1" customFormat="1" ht="50" customHeight="1" x14ac:dyDescent="0.35">
      <c r="A25" s="60">
        <v>22</v>
      </c>
      <c r="B25" s="62" t="s">
        <v>148</v>
      </c>
      <c r="C25" s="45"/>
      <c r="D25" s="45"/>
      <c r="E25" s="46"/>
      <c r="F25" s="46"/>
      <c r="G25" s="71"/>
    </row>
    <row r="26" spans="1:7" s="1" customFormat="1" ht="50" customHeight="1" x14ac:dyDescent="0.35">
      <c r="A26" s="60">
        <v>23</v>
      </c>
      <c r="B26" s="62" t="s">
        <v>157</v>
      </c>
      <c r="C26" s="45"/>
      <c r="D26" s="45"/>
      <c r="E26" s="46"/>
      <c r="F26" s="46"/>
      <c r="G26" s="71"/>
    </row>
    <row r="27" spans="1:7" s="1" customFormat="1" ht="50" customHeight="1" x14ac:dyDescent="0.35">
      <c r="A27" s="60">
        <v>24</v>
      </c>
      <c r="B27" s="62" t="s">
        <v>173</v>
      </c>
      <c r="C27" s="45"/>
      <c r="D27" s="45"/>
      <c r="E27" s="46"/>
      <c r="F27" s="46"/>
      <c r="G27" s="71"/>
    </row>
    <row r="28" spans="1:7" s="1" customFormat="1" ht="65" customHeight="1" x14ac:dyDescent="0.35">
      <c r="A28" s="60">
        <v>25</v>
      </c>
      <c r="B28" s="62" t="s">
        <v>174</v>
      </c>
      <c r="C28" s="45"/>
      <c r="D28" s="45"/>
      <c r="E28" s="46"/>
      <c r="F28" s="46"/>
      <c r="G28" s="71"/>
    </row>
    <row r="29" spans="1:7" s="1" customFormat="1" ht="50" customHeight="1" x14ac:dyDescent="0.35">
      <c r="A29" s="60">
        <v>26</v>
      </c>
      <c r="B29" s="62" t="s">
        <v>96</v>
      </c>
      <c r="C29" s="45"/>
      <c r="D29" s="45"/>
      <c r="E29" s="46"/>
      <c r="F29" s="46"/>
      <c r="G29" s="71"/>
    </row>
    <row r="30" spans="1:7" s="1" customFormat="1" ht="50" customHeight="1" x14ac:dyDescent="0.35">
      <c r="A30" s="60">
        <v>27</v>
      </c>
      <c r="B30" s="61" t="s">
        <v>97</v>
      </c>
      <c r="C30" s="45"/>
      <c r="D30" s="45"/>
      <c r="E30" s="46"/>
      <c r="F30" s="46"/>
      <c r="G30" s="71"/>
    </row>
    <row r="31" spans="1:7" s="1" customFormat="1" ht="50" customHeight="1" x14ac:dyDescent="0.35">
      <c r="A31" s="60">
        <v>28</v>
      </c>
      <c r="B31" s="61" t="s">
        <v>98</v>
      </c>
      <c r="C31" s="45"/>
      <c r="D31" s="45"/>
      <c r="E31" s="46"/>
      <c r="F31" s="46"/>
      <c r="G31" s="71"/>
    </row>
    <row r="32" spans="1:7" s="1" customFormat="1" ht="50" customHeight="1" x14ac:dyDescent="0.35">
      <c r="A32" s="60">
        <v>29</v>
      </c>
      <c r="B32" s="61" t="s">
        <v>99</v>
      </c>
      <c r="C32" s="45"/>
      <c r="D32" s="45"/>
      <c r="E32" s="46"/>
      <c r="F32" s="46"/>
      <c r="G32" s="71"/>
    </row>
    <row r="33" spans="1:7" s="1" customFormat="1" ht="50" customHeight="1" x14ac:dyDescent="0.35">
      <c r="A33" s="60">
        <v>30</v>
      </c>
      <c r="B33" s="61" t="s">
        <v>100</v>
      </c>
      <c r="C33" s="45"/>
      <c r="D33" s="45"/>
      <c r="E33" s="46"/>
      <c r="F33" s="46"/>
      <c r="G33" s="71"/>
    </row>
    <row r="34" spans="1:7" s="1" customFormat="1" ht="50" customHeight="1" x14ac:dyDescent="0.35">
      <c r="A34" s="60">
        <v>31</v>
      </c>
      <c r="B34" s="62" t="s">
        <v>101</v>
      </c>
      <c r="C34" s="45"/>
      <c r="D34" s="45"/>
      <c r="E34" s="46"/>
      <c r="F34" s="46"/>
      <c r="G34" s="71"/>
    </row>
    <row r="35" spans="1:7" s="1" customFormat="1" ht="50" customHeight="1" x14ac:dyDescent="0.35">
      <c r="A35" s="60">
        <v>32</v>
      </c>
      <c r="B35" s="61" t="s">
        <v>102</v>
      </c>
      <c r="C35" s="45"/>
      <c r="D35" s="45"/>
      <c r="E35" s="46"/>
      <c r="F35" s="46"/>
      <c r="G35" s="71"/>
    </row>
    <row r="36" spans="1:7" s="1" customFormat="1" ht="50" customHeight="1" x14ac:dyDescent="0.35">
      <c r="A36" s="60">
        <v>33</v>
      </c>
      <c r="B36" s="61" t="s">
        <v>103</v>
      </c>
      <c r="C36" s="45"/>
      <c r="D36" s="45"/>
      <c r="E36" s="46"/>
      <c r="F36" s="46"/>
      <c r="G36" s="71"/>
    </row>
    <row r="37" spans="1:7" s="1" customFormat="1" ht="65" customHeight="1" x14ac:dyDescent="0.35">
      <c r="A37" s="60">
        <v>34</v>
      </c>
      <c r="B37" s="61" t="s">
        <v>104</v>
      </c>
      <c r="C37" s="45"/>
      <c r="D37" s="45"/>
      <c r="E37" s="46"/>
      <c r="F37" s="46"/>
      <c r="G37" s="71"/>
    </row>
    <row r="38" spans="1:7" s="1" customFormat="1" ht="38" customHeight="1" thickBot="1" x14ac:dyDescent="0.4">
      <c r="A38" s="67">
        <v>35</v>
      </c>
      <c r="B38" s="63" t="s">
        <v>175</v>
      </c>
      <c r="C38" s="49"/>
      <c r="D38" s="49"/>
      <c r="E38" s="50"/>
      <c r="F38" s="50"/>
      <c r="G38" s="72"/>
    </row>
    <row r="39" spans="1:7" s="1" customFormat="1" ht="38" customHeight="1" x14ac:dyDescent="0.35"/>
    <row r="40" spans="1:7" s="1" customFormat="1" x14ac:dyDescent="0.35"/>
    <row r="41" spans="1:7" s="1" customFormat="1" x14ac:dyDescent="0.35"/>
    <row r="42" spans="1:7" s="1" customFormat="1" x14ac:dyDescent="0.35"/>
    <row r="43" spans="1:7" s="1" customFormat="1" x14ac:dyDescent="0.35"/>
    <row r="44" spans="1:7" s="1" customFormat="1" x14ac:dyDescent="0.35"/>
    <row r="45" spans="1:7" s="1" customFormat="1" x14ac:dyDescent="0.35"/>
    <row r="46" spans="1:7" s="1" customFormat="1" x14ac:dyDescent="0.35"/>
    <row r="47" spans="1:7" s="1" customFormat="1" x14ac:dyDescent="0.35"/>
    <row r="48" spans="1:7" s="1" customFormat="1" x14ac:dyDescent="0.35"/>
    <row r="49" s="1" customFormat="1" x14ac:dyDescent="0.35"/>
    <row r="50" s="1" customFormat="1" x14ac:dyDescent="0.35"/>
    <row r="51" s="1" customFormat="1" x14ac:dyDescent="0.35"/>
    <row r="52" s="1" customFormat="1" x14ac:dyDescent="0.35"/>
    <row r="53" s="1" customFormat="1" x14ac:dyDescent="0.35"/>
    <row r="54" s="1" customFormat="1" x14ac:dyDescent="0.35"/>
    <row r="55" s="1" customFormat="1" x14ac:dyDescent="0.35"/>
    <row r="56" s="1" customFormat="1" x14ac:dyDescent="0.35"/>
    <row r="57" s="1" customFormat="1" x14ac:dyDescent="0.35"/>
    <row r="58" s="1" customFormat="1" x14ac:dyDescent="0.35"/>
    <row r="59" s="1" customFormat="1" x14ac:dyDescent="0.35"/>
    <row r="60" s="1" customFormat="1" x14ac:dyDescent="0.35"/>
    <row r="61" s="1" customFormat="1" x14ac:dyDescent="0.35"/>
    <row r="62" s="1" customFormat="1" x14ac:dyDescent="0.35"/>
    <row r="63" s="1" customFormat="1" x14ac:dyDescent="0.35"/>
    <row r="64" s="1" customFormat="1" x14ac:dyDescent="0.35"/>
    <row r="65" s="1" customFormat="1" x14ac:dyDescent="0.35"/>
    <row r="66" s="1" customFormat="1" x14ac:dyDescent="0.35"/>
    <row r="67" s="1" customFormat="1" x14ac:dyDescent="0.35"/>
    <row r="68" s="1" customFormat="1" x14ac:dyDescent="0.35"/>
    <row r="69" s="1" customFormat="1" x14ac:dyDescent="0.35"/>
    <row r="70" s="1" customFormat="1" x14ac:dyDescent="0.35"/>
    <row r="71" s="1" customFormat="1" x14ac:dyDescent="0.35"/>
    <row r="72" s="1" customFormat="1" x14ac:dyDescent="0.35"/>
    <row r="73" s="1" customFormat="1" x14ac:dyDescent="0.35"/>
    <row r="74" s="1" customFormat="1" x14ac:dyDescent="0.35"/>
    <row r="75" s="1" customFormat="1" x14ac:dyDescent="0.35"/>
    <row r="76" s="1" customFormat="1" x14ac:dyDescent="0.35"/>
    <row r="77" s="1" customFormat="1" x14ac:dyDescent="0.35"/>
    <row r="78" s="1" customFormat="1" x14ac:dyDescent="0.35"/>
    <row r="79" s="1" customFormat="1" x14ac:dyDescent="0.35"/>
    <row r="80" s="1" customFormat="1" x14ac:dyDescent="0.35"/>
    <row r="81" s="1" customFormat="1" x14ac:dyDescent="0.35"/>
    <row r="82" s="1" customFormat="1" x14ac:dyDescent="0.35"/>
    <row r="83" s="1" customFormat="1" x14ac:dyDescent="0.35"/>
    <row r="84" s="1" customFormat="1" x14ac:dyDescent="0.35"/>
    <row r="85" s="1" customFormat="1" x14ac:dyDescent="0.35"/>
    <row r="86" s="1" customFormat="1" x14ac:dyDescent="0.35"/>
    <row r="87" s="1" customFormat="1" x14ac:dyDescent="0.35"/>
    <row r="88" s="1" customFormat="1" x14ac:dyDescent="0.35"/>
    <row r="89" s="1" customFormat="1" x14ac:dyDescent="0.35"/>
    <row r="90" s="1" customFormat="1" x14ac:dyDescent="0.35"/>
    <row r="91" s="1" customFormat="1" x14ac:dyDescent="0.35"/>
    <row r="92" s="1" customFormat="1" x14ac:dyDescent="0.35"/>
    <row r="93" s="1" customFormat="1" x14ac:dyDescent="0.35"/>
    <row r="94" s="1" customFormat="1" x14ac:dyDescent="0.35"/>
    <row r="95" s="1" customFormat="1" x14ac:dyDescent="0.35"/>
    <row r="96" s="1" customFormat="1" x14ac:dyDescent="0.35"/>
    <row r="97" s="1" customFormat="1" x14ac:dyDescent="0.35"/>
    <row r="98" s="1" customFormat="1" x14ac:dyDescent="0.35"/>
    <row r="99" s="1" customFormat="1" x14ac:dyDescent="0.35"/>
    <row r="100" s="1" customFormat="1" x14ac:dyDescent="0.35"/>
    <row r="101" s="1" customFormat="1" x14ac:dyDescent="0.35"/>
    <row r="102" s="1" customFormat="1" x14ac:dyDescent="0.35"/>
    <row r="103" s="1" customFormat="1" x14ac:dyDescent="0.35"/>
    <row r="104" s="1" customFormat="1" x14ac:dyDescent="0.35"/>
    <row r="105" s="1" customFormat="1" x14ac:dyDescent="0.35"/>
    <row r="106" s="1" customFormat="1" x14ac:dyDescent="0.35"/>
    <row r="107" s="1" customFormat="1" x14ac:dyDescent="0.35"/>
    <row r="108" s="1" customFormat="1" x14ac:dyDescent="0.35"/>
    <row r="109" s="1" customFormat="1" x14ac:dyDescent="0.35"/>
    <row r="110" s="1" customFormat="1" x14ac:dyDescent="0.35"/>
    <row r="111" s="1" customFormat="1" x14ac:dyDescent="0.35"/>
    <row r="112" s="1" customFormat="1" x14ac:dyDescent="0.35"/>
    <row r="113" s="1" customFormat="1" x14ac:dyDescent="0.35"/>
    <row r="114" s="1" customFormat="1" x14ac:dyDescent="0.35"/>
    <row r="115" s="1" customFormat="1" x14ac:dyDescent="0.35"/>
    <row r="116" s="1" customFormat="1" x14ac:dyDescent="0.35"/>
    <row r="117" s="1" customFormat="1" x14ac:dyDescent="0.35"/>
    <row r="118" s="1" customFormat="1" x14ac:dyDescent="0.35"/>
    <row r="119" s="1" customFormat="1" x14ac:dyDescent="0.35"/>
    <row r="120" s="1" customFormat="1" x14ac:dyDescent="0.35"/>
    <row r="121" s="1" customFormat="1" x14ac:dyDescent="0.35"/>
    <row r="122" s="1" customFormat="1" x14ac:dyDescent="0.35"/>
    <row r="123" s="1" customFormat="1" x14ac:dyDescent="0.35"/>
    <row r="124" s="1" customFormat="1" x14ac:dyDescent="0.35"/>
    <row r="125" s="1" customFormat="1" x14ac:dyDescent="0.35"/>
    <row r="126" s="1" customFormat="1" x14ac:dyDescent="0.35"/>
    <row r="127" s="1" customFormat="1" x14ac:dyDescent="0.35"/>
    <row r="128" s="1" customFormat="1" x14ac:dyDescent="0.35"/>
    <row r="129" s="1" customFormat="1" x14ac:dyDescent="0.35"/>
    <row r="130" s="1" customFormat="1" x14ac:dyDescent="0.35"/>
    <row r="131" s="1" customFormat="1" x14ac:dyDescent="0.35"/>
    <row r="132" s="1" customFormat="1" x14ac:dyDescent="0.35"/>
    <row r="133" s="1" customFormat="1" x14ac:dyDescent="0.35"/>
    <row r="134" s="1" customFormat="1" x14ac:dyDescent="0.35"/>
    <row r="135" s="1" customFormat="1" x14ac:dyDescent="0.35"/>
    <row r="136" s="1" customFormat="1" x14ac:dyDescent="0.35"/>
    <row r="137" s="1" customFormat="1" x14ac:dyDescent="0.35"/>
    <row r="138" s="1" customFormat="1" x14ac:dyDescent="0.35"/>
    <row r="139" s="1" customFormat="1" x14ac:dyDescent="0.35"/>
    <row r="140" s="1" customFormat="1" x14ac:dyDescent="0.35"/>
    <row r="141" s="1" customFormat="1" x14ac:dyDescent="0.35"/>
    <row r="142" s="1" customFormat="1" x14ac:dyDescent="0.35"/>
    <row r="143" s="1" customFormat="1" x14ac:dyDescent="0.35"/>
    <row r="144" s="1" customFormat="1" x14ac:dyDescent="0.35"/>
    <row r="145" s="1" customFormat="1" x14ac:dyDescent="0.35"/>
    <row r="146" s="1" customFormat="1" x14ac:dyDescent="0.35"/>
    <row r="147" s="1" customFormat="1" x14ac:dyDescent="0.35"/>
    <row r="148" s="1" customFormat="1" x14ac:dyDescent="0.35"/>
    <row r="149" s="1" customFormat="1" x14ac:dyDescent="0.35"/>
    <row r="150" s="1" customFormat="1" x14ac:dyDescent="0.35"/>
    <row r="151" s="1" customFormat="1" x14ac:dyDescent="0.35"/>
    <row r="152" s="1" customFormat="1" x14ac:dyDescent="0.35"/>
    <row r="153" s="1" customFormat="1" x14ac:dyDescent="0.35"/>
    <row r="154" s="1" customFormat="1" x14ac:dyDescent="0.35"/>
    <row r="155" s="1" customFormat="1" x14ac:dyDescent="0.35"/>
    <row r="156" s="1" customFormat="1" x14ac:dyDescent="0.35"/>
    <row r="157" s="1" customFormat="1" x14ac:dyDescent="0.35"/>
    <row r="158" s="1" customFormat="1" x14ac:dyDescent="0.35"/>
    <row r="159" s="1" customFormat="1" x14ac:dyDescent="0.35"/>
    <row r="160" s="1" customFormat="1" x14ac:dyDescent="0.35"/>
    <row r="161" s="1" customFormat="1" x14ac:dyDescent="0.35"/>
    <row r="162" s="1" customFormat="1" x14ac:dyDescent="0.35"/>
    <row r="163" s="1" customFormat="1" x14ac:dyDescent="0.35"/>
    <row r="164" s="1" customFormat="1" x14ac:dyDescent="0.35"/>
    <row r="165" s="1" customFormat="1" x14ac:dyDescent="0.35"/>
    <row r="166" s="1" customFormat="1" x14ac:dyDescent="0.35"/>
    <row r="167" s="1" customFormat="1" x14ac:dyDescent="0.35"/>
    <row r="168" s="1" customFormat="1" x14ac:dyDescent="0.35"/>
    <row r="169" s="1" customFormat="1" x14ac:dyDescent="0.35"/>
    <row r="170" s="1" customFormat="1" x14ac:dyDescent="0.35"/>
    <row r="171" s="1" customFormat="1" x14ac:dyDescent="0.35"/>
    <row r="172" s="1" customFormat="1" x14ac:dyDescent="0.35"/>
    <row r="173" s="1" customFormat="1" x14ac:dyDescent="0.35"/>
    <row r="174" s="1" customFormat="1" x14ac:dyDescent="0.35"/>
    <row r="175" s="1" customFormat="1" x14ac:dyDescent="0.35"/>
    <row r="176" s="1" customFormat="1" x14ac:dyDescent="0.35"/>
    <row r="177" s="1" customFormat="1" x14ac:dyDescent="0.35"/>
    <row r="178" s="1" customFormat="1" x14ac:dyDescent="0.35"/>
    <row r="179" s="1" customFormat="1" x14ac:dyDescent="0.35"/>
    <row r="180" s="1" customFormat="1" x14ac:dyDescent="0.35"/>
    <row r="181" s="1" customFormat="1" x14ac:dyDescent="0.35"/>
    <row r="182" s="1" customFormat="1" x14ac:dyDescent="0.35"/>
    <row r="183" s="1" customFormat="1" x14ac:dyDescent="0.35"/>
    <row r="184" s="1" customFormat="1" x14ac:dyDescent="0.35"/>
    <row r="185" s="1" customFormat="1" x14ac:dyDescent="0.35"/>
    <row r="186" s="1" customFormat="1" x14ac:dyDescent="0.35"/>
    <row r="187" s="1" customFormat="1" x14ac:dyDescent="0.35"/>
    <row r="188" s="1" customFormat="1" x14ac:dyDescent="0.35"/>
    <row r="189" s="1" customFormat="1" x14ac:dyDescent="0.35"/>
    <row r="190" s="1" customFormat="1" x14ac:dyDescent="0.35"/>
    <row r="191" s="1" customFormat="1" x14ac:dyDescent="0.35"/>
    <row r="192" s="1" customFormat="1" x14ac:dyDescent="0.35"/>
    <row r="193" s="1" customFormat="1" x14ac:dyDescent="0.35"/>
    <row r="194" s="1" customFormat="1" x14ac:dyDescent="0.35"/>
    <row r="195" s="1" customFormat="1" x14ac:dyDescent="0.35"/>
    <row r="196" s="1" customFormat="1" x14ac:dyDescent="0.35"/>
    <row r="197" s="1" customFormat="1" x14ac:dyDescent="0.35"/>
    <row r="198" s="1" customFormat="1" x14ac:dyDescent="0.35"/>
    <row r="199" s="1" customFormat="1" x14ac:dyDescent="0.35"/>
    <row r="200" s="1" customFormat="1" x14ac:dyDescent="0.35"/>
    <row r="201" s="1" customFormat="1" x14ac:dyDescent="0.35"/>
    <row r="202" s="1" customFormat="1" x14ac:dyDescent="0.35"/>
    <row r="203" s="1" customFormat="1" x14ac:dyDescent="0.35"/>
    <row r="204" s="1" customFormat="1" x14ac:dyDescent="0.35"/>
    <row r="205" s="1" customFormat="1" x14ac:dyDescent="0.35"/>
    <row r="206" s="1" customFormat="1" x14ac:dyDescent="0.35"/>
    <row r="207" s="1" customFormat="1" x14ac:dyDescent="0.35"/>
    <row r="208" s="1" customFormat="1" x14ac:dyDescent="0.35"/>
    <row r="209" s="1" customFormat="1" x14ac:dyDescent="0.35"/>
    <row r="210" s="1" customFormat="1" x14ac:dyDescent="0.35"/>
    <row r="211" s="1" customFormat="1" x14ac:dyDescent="0.35"/>
    <row r="212" s="1" customFormat="1" x14ac:dyDescent="0.35"/>
    <row r="213" s="1" customFormat="1" x14ac:dyDescent="0.35"/>
    <row r="214" s="1" customFormat="1" x14ac:dyDescent="0.35"/>
    <row r="215" s="1" customFormat="1" x14ac:dyDescent="0.35"/>
    <row r="216" s="1" customFormat="1" x14ac:dyDescent="0.35"/>
    <row r="217" s="1" customFormat="1" x14ac:dyDescent="0.35"/>
    <row r="218" s="1" customFormat="1" x14ac:dyDescent="0.35"/>
    <row r="219" s="1" customFormat="1" x14ac:dyDescent="0.35"/>
    <row r="220" s="1" customFormat="1" x14ac:dyDescent="0.35"/>
    <row r="221" s="1" customFormat="1" x14ac:dyDescent="0.35"/>
    <row r="222" s="1" customFormat="1" x14ac:dyDescent="0.35"/>
    <row r="223" s="1" customFormat="1" x14ac:dyDescent="0.35"/>
    <row r="224" s="1" customFormat="1" x14ac:dyDescent="0.35"/>
    <row r="225" s="1" customFormat="1" x14ac:dyDescent="0.35"/>
    <row r="226" s="1" customFormat="1" x14ac:dyDescent="0.35"/>
    <row r="227" s="1" customFormat="1" x14ac:dyDescent="0.35"/>
    <row r="228" s="1" customFormat="1" x14ac:dyDescent="0.35"/>
    <row r="229" s="1" customFormat="1" x14ac:dyDescent="0.35"/>
    <row r="230" s="1" customFormat="1" x14ac:dyDescent="0.35"/>
    <row r="231" s="1" customFormat="1" x14ac:dyDescent="0.35"/>
    <row r="232" s="1" customFormat="1" x14ac:dyDescent="0.35"/>
    <row r="233" s="1" customFormat="1" x14ac:dyDescent="0.35"/>
    <row r="234" s="1" customFormat="1" x14ac:dyDescent="0.35"/>
    <row r="235" s="1" customFormat="1" x14ac:dyDescent="0.35"/>
    <row r="236" s="1" customFormat="1" x14ac:dyDescent="0.35"/>
    <row r="237" s="1" customFormat="1" x14ac:dyDescent="0.35"/>
    <row r="238" s="1" customFormat="1" x14ac:dyDescent="0.35"/>
    <row r="239" s="1" customFormat="1" x14ac:dyDescent="0.35"/>
    <row r="240" s="1" customFormat="1" x14ac:dyDescent="0.35"/>
    <row r="241" s="1" customFormat="1" x14ac:dyDescent="0.35"/>
    <row r="242" s="1" customFormat="1" x14ac:dyDescent="0.35"/>
    <row r="243" s="1" customFormat="1" x14ac:dyDescent="0.35"/>
    <row r="244" s="1" customFormat="1" x14ac:dyDescent="0.35"/>
    <row r="245" s="1" customFormat="1" x14ac:dyDescent="0.35"/>
    <row r="246" s="1" customFormat="1" x14ac:dyDescent="0.35"/>
    <row r="247" s="1" customFormat="1" x14ac:dyDescent="0.35"/>
    <row r="248" s="1" customFormat="1" x14ac:dyDescent="0.35"/>
    <row r="249" s="1" customFormat="1" x14ac:dyDescent="0.35"/>
    <row r="250" s="1" customFormat="1" x14ac:dyDescent="0.35"/>
    <row r="251" s="1" customFormat="1" x14ac:dyDescent="0.35"/>
    <row r="252" s="1" customFormat="1" x14ac:dyDescent="0.35"/>
    <row r="253" s="1" customFormat="1" x14ac:dyDescent="0.35"/>
    <row r="254" s="1" customFormat="1" x14ac:dyDescent="0.35"/>
    <row r="255" s="1" customFormat="1" x14ac:dyDescent="0.35"/>
    <row r="256" s="1" customFormat="1" x14ac:dyDescent="0.35"/>
    <row r="257" s="1" customFormat="1" x14ac:dyDescent="0.35"/>
    <row r="258" s="1" customFormat="1" x14ac:dyDescent="0.35"/>
    <row r="259" s="1" customFormat="1" x14ac:dyDescent="0.35"/>
    <row r="260" s="1" customFormat="1" x14ac:dyDescent="0.35"/>
    <row r="261" s="1" customFormat="1" x14ac:dyDescent="0.35"/>
    <row r="262" s="1" customFormat="1" x14ac:dyDescent="0.35"/>
    <row r="263" s="1" customFormat="1" x14ac:dyDescent="0.35"/>
    <row r="264" s="1" customFormat="1" x14ac:dyDescent="0.35"/>
    <row r="265" s="1" customFormat="1" x14ac:dyDescent="0.35"/>
    <row r="266" s="1" customFormat="1" x14ac:dyDescent="0.35"/>
    <row r="267" s="1" customFormat="1" x14ac:dyDescent="0.35"/>
    <row r="268" s="1" customFormat="1" x14ac:dyDescent="0.35"/>
    <row r="269" s="1" customFormat="1" x14ac:dyDescent="0.35"/>
    <row r="270" s="1" customFormat="1" x14ac:dyDescent="0.35"/>
    <row r="271" s="1" customFormat="1" x14ac:dyDescent="0.35"/>
    <row r="272" s="1" customFormat="1" x14ac:dyDescent="0.35"/>
    <row r="273" s="1" customFormat="1" x14ac:dyDescent="0.35"/>
    <row r="274" s="1" customFormat="1" x14ac:dyDescent="0.35"/>
    <row r="275" s="1" customFormat="1" x14ac:dyDescent="0.35"/>
    <row r="276" s="1" customFormat="1" x14ac:dyDescent="0.35"/>
    <row r="277" s="1" customFormat="1" x14ac:dyDescent="0.35"/>
    <row r="278" s="1" customFormat="1" x14ac:dyDescent="0.35"/>
    <row r="279" s="1" customFormat="1" x14ac:dyDescent="0.35"/>
    <row r="280" s="1" customFormat="1" x14ac:dyDescent="0.35"/>
    <row r="281" s="1" customFormat="1" x14ac:dyDescent="0.35"/>
    <row r="282" s="1" customFormat="1" x14ac:dyDescent="0.35"/>
    <row r="283" s="1" customFormat="1" x14ac:dyDescent="0.35"/>
    <row r="284" s="1" customFormat="1" x14ac:dyDescent="0.35"/>
    <row r="285" s="1" customFormat="1" x14ac:dyDescent="0.35"/>
    <row r="286" s="1" customFormat="1" x14ac:dyDescent="0.35"/>
    <row r="287" s="1" customFormat="1" x14ac:dyDescent="0.35"/>
    <row r="288" s="1" customFormat="1" x14ac:dyDescent="0.35"/>
    <row r="289" s="1" customFormat="1" x14ac:dyDescent="0.35"/>
    <row r="290" s="1" customFormat="1" x14ac:dyDescent="0.35"/>
    <row r="291" s="1" customFormat="1" x14ac:dyDescent="0.35"/>
    <row r="292" s="1" customFormat="1" x14ac:dyDescent="0.35"/>
    <row r="293" s="1" customFormat="1" x14ac:dyDescent="0.35"/>
    <row r="294" s="1" customFormat="1" x14ac:dyDescent="0.35"/>
    <row r="295" s="1" customFormat="1" x14ac:dyDescent="0.35"/>
    <row r="296" s="1" customFormat="1" x14ac:dyDescent="0.35"/>
    <row r="297" s="1" customFormat="1" x14ac:dyDescent="0.35"/>
    <row r="298" s="1" customFormat="1" x14ac:dyDescent="0.35"/>
    <row r="299" s="1" customFormat="1" x14ac:dyDescent="0.35"/>
    <row r="300" s="1" customFormat="1" x14ac:dyDescent="0.35"/>
    <row r="301" s="1" customFormat="1" x14ac:dyDescent="0.35"/>
    <row r="302" s="1" customFormat="1" x14ac:dyDescent="0.35"/>
    <row r="303" s="1" customFormat="1" x14ac:dyDescent="0.35"/>
    <row r="304" s="1" customFormat="1" x14ac:dyDescent="0.35"/>
    <row r="305" s="1" customFormat="1" x14ac:dyDescent="0.35"/>
    <row r="306" s="1" customFormat="1" x14ac:dyDescent="0.35"/>
    <row r="307" s="1" customFormat="1" x14ac:dyDescent="0.35"/>
    <row r="308" s="1" customFormat="1" x14ac:dyDescent="0.35"/>
    <row r="309" s="1" customFormat="1" x14ac:dyDescent="0.35"/>
    <row r="310" s="1" customFormat="1" x14ac:dyDescent="0.35"/>
    <row r="311" s="1" customFormat="1" x14ac:dyDescent="0.35"/>
    <row r="312" s="1" customFormat="1" x14ac:dyDescent="0.35"/>
    <row r="313" s="1" customFormat="1" x14ac:dyDescent="0.35"/>
    <row r="314" s="1" customFormat="1" x14ac:dyDescent="0.35"/>
    <row r="315" s="1" customFormat="1" x14ac:dyDescent="0.35"/>
    <row r="316" s="1" customFormat="1" x14ac:dyDescent="0.35"/>
    <row r="317" s="1" customFormat="1" x14ac:dyDescent="0.35"/>
    <row r="318" s="1" customFormat="1" x14ac:dyDescent="0.35"/>
    <row r="319" s="1" customFormat="1" x14ac:dyDescent="0.35"/>
    <row r="320" s="1" customFormat="1" x14ac:dyDescent="0.35"/>
    <row r="321" s="1" customFormat="1" x14ac:dyDescent="0.35"/>
    <row r="322" s="1" customFormat="1" x14ac:dyDescent="0.35"/>
    <row r="323" s="1" customFormat="1" x14ac:dyDescent="0.35"/>
    <row r="324" s="1" customFormat="1" x14ac:dyDescent="0.35"/>
    <row r="325" s="1" customFormat="1" x14ac:dyDescent="0.35"/>
    <row r="326" s="1" customFormat="1" x14ac:dyDescent="0.35"/>
    <row r="327" s="1" customFormat="1" x14ac:dyDescent="0.35"/>
    <row r="328" s="1" customFormat="1" x14ac:dyDescent="0.35"/>
    <row r="329" s="1" customFormat="1" x14ac:dyDescent="0.35"/>
    <row r="330" s="1" customFormat="1" x14ac:dyDescent="0.35"/>
    <row r="331" s="1" customFormat="1" x14ac:dyDescent="0.35"/>
    <row r="332" s="1" customFormat="1" x14ac:dyDescent="0.35"/>
    <row r="333" s="1" customFormat="1" x14ac:dyDescent="0.35"/>
    <row r="334" s="1" customFormat="1" x14ac:dyDescent="0.35"/>
    <row r="335" s="1" customFormat="1" x14ac:dyDescent="0.35"/>
    <row r="336" s="1" customFormat="1" x14ac:dyDescent="0.35"/>
    <row r="337" s="1" customFormat="1" x14ac:dyDescent="0.35"/>
    <row r="338" s="1" customFormat="1" x14ac:dyDescent="0.35"/>
    <row r="339" s="1" customFormat="1" x14ac:dyDescent="0.35"/>
    <row r="340" s="1" customFormat="1" x14ac:dyDescent="0.35"/>
    <row r="341" s="1" customFormat="1" x14ac:dyDescent="0.35"/>
    <row r="342" s="1" customFormat="1" x14ac:dyDescent="0.35"/>
    <row r="343" s="1" customFormat="1" x14ac:dyDescent="0.35"/>
    <row r="344" s="1" customFormat="1" x14ac:dyDescent="0.35"/>
    <row r="345" s="1" customFormat="1" x14ac:dyDescent="0.35"/>
    <row r="346" s="1" customFormat="1" x14ac:dyDescent="0.35"/>
    <row r="347" s="1" customFormat="1" x14ac:dyDescent="0.35"/>
    <row r="348" s="1" customFormat="1" x14ac:dyDescent="0.35"/>
    <row r="349" s="1" customFormat="1" x14ac:dyDescent="0.35"/>
    <row r="350" s="1" customFormat="1" x14ac:dyDescent="0.35"/>
    <row r="351" s="1" customFormat="1" x14ac:dyDescent="0.35"/>
    <row r="352" s="1" customFormat="1" x14ac:dyDescent="0.35"/>
    <row r="353" s="1" customFormat="1" x14ac:dyDescent="0.35"/>
    <row r="354" s="1" customFormat="1" x14ac:dyDescent="0.35"/>
    <row r="355" s="1" customFormat="1" x14ac:dyDescent="0.35"/>
    <row r="356" s="1" customFormat="1" x14ac:dyDescent="0.35"/>
    <row r="357" s="1" customFormat="1" x14ac:dyDescent="0.35"/>
    <row r="358" s="1" customFormat="1" x14ac:dyDescent="0.35"/>
    <row r="359" s="1" customFormat="1" x14ac:dyDescent="0.35"/>
    <row r="360" s="1" customFormat="1" x14ac:dyDescent="0.35"/>
    <row r="361" s="1" customFormat="1" x14ac:dyDescent="0.35"/>
    <row r="362" s="1" customFormat="1" x14ac:dyDescent="0.35"/>
    <row r="363" s="1" customFormat="1" x14ac:dyDescent="0.35"/>
    <row r="364" s="1" customFormat="1" x14ac:dyDescent="0.35"/>
    <row r="365" s="1" customFormat="1" x14ac:dyDescent="0.35"/>
    <row r="366" s="1" customFormat="1" x14ac:dyDescent="0.35"/>
    <row r="367" s="1" customFormat="1" x14ac:dyDescent="0.35"/>
    <row r="368" s="1" customFormat="1" x14ac:dyDescent="0.35"/>
    <row r="369" s="1" customFormat="1" x14ac:dyDescent="0.35"/>
    <row r="370" s="1" customFormat="1" x14ac:dyDescent="0.35"/>
    <row r="371" s="1" customFormat="1" x14ac:dyDescent="0.35"/>
    <row r="372" s="1" customFormat="1" x14ac:dyDescent="0.35"/>
    <row r="373" s="1" customFormat="1" x14ac:dyDescent="0.35"/>
    <row r="374" s="1" customFormat="1" x14ac:dyDescent="0.35"/>
    <row r="375" s="1" customFormat="1" x14ac:dyDescent="0.35"/>
    <row r="376" s="1" customFormat="1" x14ac:dyDescent="0.35"/>
    <row r="377" s="1" customFormat="1" x14ac:dyDescent="0.35"/>
    <row r="378" s="1" customFormat="1" x14ac:dyDescent="0.35"/>
    <row r="379" s="1" customFormat="1" x14ac:dyDescent="0.35"/>
    <row r="380" s="1" customFormat="1" x14ac:dyDescent="0.35"/>
    <row r="381" s="1" customFormat="1" x14ac:dyDescent="0.35"/>
    <row r="382" s="1" customFormat="1" x14ac:dyDescent="0.35"/>
    <row r="383" s="1" customFormat="1" x14ac:dyDescent="0.35"/>
    <row r="384" s="1" customFormat="1" x14ac:dyDescent="0.35"/>
    <row r="385" s="1" customFormat="1" x14ac:dyDescent="0.35"/>
    <row r="386" s="1" customFormat="1" x14ac:dyDescent="0.35"/>
    <row r="387" s="1" customFormat="1" x14ac:dyDescent="0.35"/>
    <row r="388" s="1" customFormat="1" x14ac:dyDescent="0.35"/>
    <row r="389" s="1" customFormat="1" x14ac:dyDescent="0.35"/>
    <row r="390" s="1" customFormat="1" x14ac:dyDescent="0.35"/>
    <row r="391" s="1" customFormat="1" x14ac:dyDescent="0.35"/>
    <row r="392" s="1" customFormat="1" x14ac:dyDescent="0.35"/>
    <row r="393" s="1" customFormat="1" x14ac:dyDescent="0.35"/>
    <row r="394" s="1" customFormat="1" x14ac:dyDescent="0.35"/>
    <row r="395" s="1" customFormat="1" x14ac:dyDescent="0.35"/>
    <row r="396" s="1" customFormat="1" x14ac:dyDescent="0.35"/>
    <row r="397" s="1" customFormat="1" x14ac:dyDescent="0.35"/>
    <row r="398" s="1" customFormat="1" x14ac:dyDescent="0.35"/>
    <row r="399" s="1" customFormat="1" x14ac:dyDescent="0.35"/>
    <row r="400" s="1" customFormat="1" x14ac:dyDescent="0.35"/>
    <row r="401" s="1" customFormat="1" x14ac:dyDescent="0.35"/>
    <row r="402" s="1" customFormat="1" x14ac:dyDescent="0.35"/>
    <row r="403" s="1" customFormat="1" x14ac:dyDescent="0.35"/>
    <row r="404" s="1" customFormat="1" x14ac:dyDescent="0.35"/>
    <row r="405" s="1" customFormat="1" x14ac:dyDescent="0.35"/>
    <row r="406" s="1" customFormat="1" x14ac:dyDescent="0.35"/>
    <row r="407" s="1" customFormat="1" x14ac:dyDescent="0.35"/>
    <row r="408" s="1" customFormat="1" x14ac:dyDescent="0.35"/>
    <row r="409" s="1" customFormat="1" x14ac:dyDescent="0.35"/>
    <row r="410" s="1" customFormat="1" x14ac:dyDescent="0.35"/>
    <row r="411" s="1" customFormat="1" x14ac:dyDescent="0.35"/>
    <row r="412" s="1" customFormat="1" x14ac:dyDescent="0.35"/>
    <row r="413" s="1" customFormat="1" x14ac:dyDescent="0.35"/>
    <row r="414" s="1" customFormat="1" x14ac:dyDescent="0.35"/>
    <row r="415" s="1" customFormat="1" x14ac:dyDescent="0.35"/>
    <row r="416" s="1" customFormat="1" x14ac:dyDescent="0.35"/>
    <row r="417" s="1" customFormat="1" x14ac:dyDescent="0.35"/>
    <row r="418" s="1" customFormat="1" x14ac:dyDescent="0.35"/>
    <row r="419" s="1" customFormat="1" x14ac:dyDescent="0.35"/>
    <row r="420" s="1" customFormat="1" x14ac:dyDescent="0.35"/>
    <row r="421" s="1" customFormat="1" x14ac:dyDescent="0.35"/>
    <row r="422" s="1" customFormat="1" x14ac:dyDescent="0.35"/>
    <row r="423" s="1" customFormat="1" x14ac:dyDescent="0.35"/>
    <row r="424" s="1" customFormat="1" x14ac:dyDescent="0.35"/>
    <row r="425" s="1" customFormat="1" x14ac:dyDescent="0.35"/>
    <row r="426" s="1" customFormat="1" x14ac:dyDescent="0.35"/>
    <row r="427" s="1" customFormat="1" x14ac:dyDescent="0.35"/>
    <row r="428" s="1" customFormat="1" x14ac:dyDescent="0.35"/>
    <row r="429" s="1" customFormat="1" x14ac:dyDescent="0.35"/>
    <row r="430" s="1" customFormat="1" x14ac:dyDescent="0.35"/>
    <row r="431" s="1" customFormat="1" x14ac:dyDescent="0.35"/>
    <row r="432" s="1" customFormat="1" x14ac:dyDescent="0.35"/>
    <row r="433" s="1" customFormat="1" x14ac:dyDescent="0.35"/>
    <row r="434" s="1" customFormat="1" x14ac:dyDescent="0.35"/>
    <row r="435" s="1" customFormat="1" x14ac:dyDescent="0.35"/>
    <row r="436" s="1" customFormat="1" x14ac:dyDescent="0.35"/>
    <row r="437" s="1" customFormat="1" x14ac:dyDescent="0.35"/>
    <row r="438" s="1" customFormat="1" x14ac:dyDescent="0.35"/>
    <row r="439" s="1" customFormat="1" x14ac:dyDescent="0.35"/>
    <row r="440" s="1" customFormat="1" x14ac:dyDescent="0.35"/>
    <row r="441" s="1" customFormat="1" x14ac:dyDescent="0.35"/>
    <row r="442" s="1" customFormat="1" x14ac:dyDescent="0.35"/>
    <row r="443" s="1" customFormat="1" x14ac:dyDescent="0.35"/>
    <row r="444" s="1" customFormat="1" x14ac:dyDescent="0.35"/>
    <row r="445" s="1" customFormat="1" x14ac:dyDescent="0.35"/>
    <row r="446" s="1" customFormat="1" x14ac:dyDescent="0.35"/>
    <row r="447" s="1" customFormat="1" x14ac:dyDescent="0.35"/>
    <row r="448" s="1" customFormat="1" x14ac:dyDescent="0.35"/>
    <row r="449" s="1" customFormat="1" x14ac:dyDescent="0.35"/>
    <row r="450" s="1" customFormat="1" x14ac:dyDescent="0.35"/>
    <row r="451" s="1" customFormat="1" x14ac:dyDescent="0.35"/>
    <row r="452" s="1" customFormat="1" x14ac:dyDescent="0.35"/>
    <row r="453" s="1" customFormat="1" x14ac:dyDescent="0.35"/>
    <row r="454" s="1" customFormat="1" x14ac:dyDescent="0.35"/>
    <row r="455" s="1" customFormat="1" x14ac:dyDescent="0.35"/>
    <row r="456" s="1" customFormat="1" x14ac:dyDescent="0.35"/>
    <row r="457" s="1" customFormat="1" x14ac:dyDescent="0.35"/>
    <row r="458" s="1" customFormat="1" x14ac:dyDescent="0.35"/>
    <row r="459" s="1" customFormat="1" x14ac:dyDescent="0.35"/>
    <row r="460" s="1" customFormat="1" x14ac:dyDescent="0.35"/>
    <row r="461" s="1" customFormat="1" x14ac:dyDescent="0.35"/>
    <row r="462" s="1" customFormat="1" x14ac:dyDescent="0.35"/>
    <row r="463" s="1" customFormat="1" x14ac:dyDescent="0.35"/>
    <row r="464" s="1" customFormat="1" x14ac:dyDescent="0.35"/>
    <row r="465" s="1" customFormat="1" x14ac:dyDescent="0.35"/>
    <row r="466" s="1" customFormat="1" x14ac:dyDescent="0.35"/>
    <row r="467" s="1" customFormat="1" x14ac:dyDescent="0.35"/>
    <row r="468" s="1" customFormat="1" x14ac:dyDescent="0.35"/>
    <row r="469" s="1" customFormat="1" x14ac:dyDescent="0.35"/>
    <row r="470" s="1" customFormat="1" x14ac:dyDescent="0.35"/>
    <row r="471" s="1" customFormat="1" x14ac:dyDescent="0.35"/>
    <row r="472" s="1" customFormat="1" x14ac:dyDescent="0.35"/>
    <row r="473" s="1" customFormat="1" x14ac:dyDescent="0.35"/>
    <row r="474" s="1" customFormat="1" x14ac:dyDescent="0.35"/>
    <row r="475" s="1" customFormat="1" x14ac:dyDescent="0.35"/>
    <row r="476" s="1" customFormat="1" x14ac:dyDescent="0.35"/>
    <row r="477" s="1" customFormat="1" x14ac:dyDescent="0.35"/>
    <row r="478" s="1" customFormat="1" x14ac:dyDescent="0.35"/>
    <row r="479" s="1" customFormat="1" x14ac:dyDescent="0.35"/>
    <row r="480" s="1" customFormat="1" x14ac:dyDescent="0.35"/>
    <row r="481" s="1" customFormat="1" x14ac:dyDescent="0.35"/>
    <row r="482" s="1" customFormat="1" x14ac:dyDescent="0.35"/>
    <row r="483" s="1" customFormat="1" x14ac:dyDescent="0.35"/>
    <row r="484" s="1" customFormat="1" x14ac:dyDescent="0.35"/>
    <row r="485" s="1" customFormat="1" x14ac:dyDescent="0.35"/>
    <row r="486" s="1" customFormat="1" x14ac:dyDescent="0.35"/>
    <row r="487" s="1" customFormat="1" x14ac:dyDescent="0.35"/>
    <row r="488" s="1" customFormat="1" x14ac:dyDescent="0.35"/>
    <row r="489" s="1" customFormat="1" x14ac:dyDescent="0.35"/>
    <row r="490" s="1" customFormat="1" x14ac:dyDescent="0.35"/>
    <row r="491" s="1" customFormat="1" x14ac:dyDescent="0.35"/>
    <row r="492" s="1" customFormat="1" x14ac:dyDescent="0.35"/>
    <row r="493" s="1" customFormat="1" x14ac:dyDescent="0.35"/>
    <row r="494" s="1" customFormat="1" x14ac:dyDescent="0.35"/>
    <row r="495" s="1" customFormat="1" x14ac:dyDescent="0.35"/>
    <row r="496" s="1" customFormat="1" x14ac:dyDescent="0.35"/>
    <row r="497" s="1" customFormat="1" x14ac:dyDescent="0.35"/>
    <row r="498" s="1" customFormat="1" x14ac:dyDescent="0.35"/>
    <row r="499" s="1" customFormat="1" x14ac:dyDescent="0.35"/>
    <row r="500" s="1" customFormat="1" x14ac:dyDescent="0.35"/>
    <row r="501" s="1" customFormat="1" x14ac:dyDescent="0.35"/>
    <row r="502" s="1" customFormat="1" x14ac:dyDescent="0.35"/>
    <row r="503" s="1" customFormat="1" x14ac:dyDescent="0.35"/>
    <row r="504" s="1" customFormat="1" x14ac:dyDescent="0.35"/>
    <row r="505" s="1" customFormat="1" x14ac:dyDescent="0.35"/>
    <row r="506" s="1" customFormat="1" x14ac:dyDescent="0.35"/>
    <row r="507" s="1" customFormat="1" x14ac:dyDescent="0.35"/>
    <row r="508" s="1" customFormat="1" x14ac:dyDescent="0.35"/>
    <row r="509" s="1" customFormat="1" x14ac:dyDescent="0.35"/>
    <row r="510" s="1" customFormat="1" x14ac:dyDescent="0.35"/>
    <row r="511" s="1" customFormat="1" x14ac:dyDescent="0.35"/>
    <row r="512" s="1" customFormat="1" x14ac:dyDescent="0.35"/>
    <row r="513" s="1" customFormat="1" x14ac:dyDescent="0.35"/>
    <row r="514" s="1" customFormat="1" x14ac:dyDescent="0.35"/>
    <row r="515" s="1" customFormat="1" x14ac:dyDescent="0.35"/>
    <row r="516" s="1" customFormat="1" x14ac:dyDescent="0.35"/>
    <row r="517" s="1" customFormat="1" x14ac:dyDescent="0.35"/>
    <row r="518" s="1" customFormat="1" x14ac:dyDescent="0.35"/>
    <row r="519" s="1" customFormat="1" x14ac:dyDescent="0.35"/>
    <row r="520" s="1" customFormat="1" x14ac:dyDescent="0.35"/>
    <row r="521" s="1" customFormat="1" x14ac:dyDescent="0.35"/>
    <row r="522" s="1" customFormat="1" x14ac:dyDescent="0.35"/>
    <row r="523" s="1" customFormat="1" x14ac:dyDescent="0.35"/>
    <row r="524" s="1" customFormat="1" x14ac:dyDescent="0.35"/>
    <row r="525" s="1" customFormat="1" x14ac:dyDescent="0.35"/>
    <row r="526" s="1" customFormat="1" x14ac:dyDescent="0.35"/>
    <row r="527" s="1" customFormat="1" x14ac:dyDescent="0.35"/>
    <row r="528" s="1" customFormat="1" x14ac:dyDescent="0.35"/>
    <row r="529" s="1" customFormat="1" x14ac:dyDescent="0.35"/>
    <row r="530" s="1" customFormat="1" x14ac:dyDescent="0.35"/>
    <row r="531" s="1" customFormat="1" x14ac:dyDescent="0.35"/>
    <row r="532" s="1" customFormat="1" x14ac:dyDescent="0.35"/>
    <row r="533" s="1" customFormat="1" x14ac:dyDescent="0.35"/>
    <row r="534" s="1" customFormat="1" x14ac:dyDescent="0.35"/>
    <row r="535" s="1" customFormat="1" x14ac:dyDescent="0.35"/>
    <row r="536" s="1" customFormat="1" x14ac:dyDescent="0.35"/>
    <row r="537" s="1" customFormat="1" x14ac:dyDescent="0.35"/>
    <row r="538" s="1" customFormat="1" x14ac:dyDescent="0.35"/>
    <row r="539" s="1" customFormat="1" x14ac:dyDescent="0.35"/>
    <row r="540" s="1" customFormat="1" x14ac:dyDescent="0.35"/>
    <row r="541" s="1" customFormat="1" x14ac:dyDescent="0.35"/>
    <row r="542" s="1" customFormat="1" x14ac:dyDescent="0.35"/>
    <row r="543" s="1" customFormat="1" x14ac:dyDescent="0.35"/>
    <row r="544" s="1" customFormat="1" x14ac:dyDescent="0.35"/>
    <row r="545" s="1" customFormat="1" x14ac:dyDescent="0.35"/>
    <row r="546" s="1" customFormat="1" x14ac:dyDescent="0.35"/>
    <row r="547" s="1" customFormat="1" x14ac:dyDescent="0.35"/>
    <row r="548" s="1" customFormat="1" x14ac:dyDescent="0.35"/>
    <row r="549" s="1" customFormat="1" x14ac:dyDescent="0.35"/>
    <row r="550" s="1" customFormat="1" x14ac:dyDescent="0.35"/>
    <row r="551" s="1" customFormat="1" x14ac:dyDescent="0.35"/>
    <row r="552" s="1" customFormat="1" x14ac:dyDescent="0.35"/>
    <row r="553" s="1" customFormat="1" x14ac:dyDescent="0.35"/>
    <row r="554" s="1" customFormat="1" x14ac:dyDescent="0.35"/>
    <row r="555" s="1" customFormat="1" x14ac:dyDescent="0.35"/>
    <row r="556" s="1" customFormat="1" x14ac:dyDescent="0.35"/>
    <row r="557" s="1" customFormat="1" x14ac:dyDescent="0.35"/>
    <row r="558" s="1" customFormat="1" x14ac:dyDescent="0.35"/>
    <row r="559" s="1" customFormat="1" x14ac:dyDescent="0.35"/>
    <row r="560" s="1" customFormat="1" x14ac:dyDescent="0.35"/>
    <row r="561" s="1" customFormat="1" x14ac:dyDescent="0.35"/>
    <row r="562" s="1" customFormat="1" x14ac:dyDescent="0.35"/>
    <row r="563" s="1" customFormat="1" x14ac:dyDescent="0.35"/>
    <row r="564" s="1" customFormat="1" x14ac:dyDescent="0.35"/>
    <row r="565" s="1" customFormat="1" x14ac:dyDescent="0.35"/>
    <row r="566" s="1" customFormat="1" x14ac:dyDescent="0.35"/>
    <row r="567" s="1" customFormat="1" x14ac:dyDescent="0.35"/>
    <row r="568" s="1" customFormat="1" x14ac:dyDescent="0.35"/>
    <row r="569" s="1" customFormat="1" x14ac:dyDescent="0.35"/>
    <row r="570" s="1" customFormat="1" x14ac:dyDescent="0.35"/>
    <row r="571" s="1" customFormat="1" x14ac:dyDescent="0.35"/>
    <row r="572" s="1" customFormat="1" x14ac:dyDescent="0.35"/>
    <row r="573" s="1" customFormat="1" x14ac:dyDescent="0.35"/>
    <row r="574" s="1" customFormat="1" x14ac:dyDescent="0.35"/>
    <row r="575" s="1" customFormat="1" x14ac:dyDescent="0.35"/>
    <row r="576" s="1" customFormat="1" x14ac:dyDescent="0.35"/>
    <row r="577" s="1" customFormat="1" x14ac:dyDescent="0.35"/>
    <row r="578" s="1" customFormat="1" x14ac:dyDescent="0.35"/>
    <row r="579" s="1" customFormat="1" x14ac:dyDescent="0.35"/>
    <row r="580" s="1" customFormat="1" x14ac:dyDescent="0.35"/>
    <row r="581" s="1" customFormat="1" x14ac:dyDescent="0.35"/>
    <row r="582" s="1" customFormat="1" x14ac:dyDescent="0.35"/>
    <row r="583" s="1" customFormat="1" x14ac:dyDescent="0.35"/>
    <row r="584" s="1" customFormat="1" x14ac:dyDescent="0.35"/>
    <row r="585" s="1" customFormat="1" x14ac:dyDescent="0.35"/>
    <row r="586" s="1" customFormat="1" x14ac:dyDescent="0.35"/>
    <row r="587" s="1" customFormat="1" x14ac:dyDescent="0.35"/>
    <row r="588" s="1" customFormat="1" x14ac:dyDescent="0.35"/>
    <row r="589" s="1" customFormat="1" x14ac:dyDescent="0.35"/>
    <row r="590" s="1" customFormat="1" x14ac:dyDescent="0.35"/>
    <row r="591" s="1" customFormat="1" x14ac:dyDescent="0.35"/>
    <row r="592" s="1" customFormat="1" x14ac:dyDescent="0.35"/>
    <row r="593" s="1" customFormat="1" x14ac:dyDescent="0.35"/>
    <row r="594" s="1" customFormat="1" x14ac:dyDescent="0.35"/>
    <row r="595" s="1" customFormat="1" x14ac:dyDescent="0.35"/>
    <row r="596" s="1" customFormat="1" x14ac:dyDescent="0.35"/>
    <row r="597" s="1" customFormat="1" x14ac:dyDescent="0.35"/>
    <row r="598" s="1" customFormat="1" x14ac:dyDescent="0.35"/>
    <row r="599" s="1" customFormat="1" x14ac:dyDescent="0.35"/>
    <row r="600" s="1" customFormat="1" x14ac:dyDescent="0.35"/>
    <row r="601" s="1" customFormat="1" x14ac:dyDescent="0.35"/>
    <row r="602" s="1" customFormat="1" x14ac:dyDescent="0.35"/>
    <row r="603" s="1" customFormat="1" x14ac:dyDescent="0.35"/>
    <row r="604" s="1" customFormat="1" x14ac:dyDescent="0.35"/>
    <row r="605" s="1" customFormat="1" x14ac:dyDescent="0.35"/>
    <row r="606" s="1" customFormat="1" x14ac:dyDescent="0.35"/>
    <row r="607" s="1" customFormat="1" x14ac:dyDescent="0.35"/>
    <row r="608" s="1" customFormat="1" x14ac:dyDescent="0.35"/>
    <row r="609" s="1" customFormat="1" x14ac:dyDescent="0.35"/>
    <row r="610" s="1" customFormat="1" x14ac:dyDescent="0.35"/>
    <row r="611" s="1" customFormat="1" x14ac:dyDescent="0.35"/>
    <row r="612" s="1" customFormat="1" x14ac:dyDescent="0.35"/>
    <row r="613" s="1" customFormat="1" x14ac:dyDescent="0.35"/>
    <row r="614" s="1" customFormat="1" x14ac:dyDescent="0.35"/>
    <row r="615" s="1" customFormat="1" x14ac:dyDescent="0.35"/>
    <row r="616" s="1" customFormat="1" x14ac:dyDescent="0.35"/>
    <row r="617" s="1" customFormat="1" x14ac:dyDescent="0.35"/>
    <row r="618" s="1" customFormat="1" x14ac:dyDescent="0.35"/>
    <row r="619" s="1" customFormat="1" x14ac:dyDescent="0.35"/>
    <row r="620" s="1" customFormat="1" x14ac:dyDescent="0.35"/>
    <row r="621" s="1" customFormat="1" x14ac:dyDescent="0.35"/>
    <row r="622" s="1" customFormat="1" x14ac:dyDescent="0.35"/>
    <row r="623" s="1" customFormat="1" x14ac:dyDescent="0.35"/>
    <row r="624" s="1" customFormat="1" x14ac:dyDescent="0.35"/>
    <row r="625" s="1" customFormat="1" x14ac:dyDescent="0.35"/>
    <row r="626" s="1" customFormat="1" x14ac:dyDescent="0.35"/>
    <row r="627" s="1" customFormat="1" x14ac:dyDescent="0.35"/>
    <row r="628" s="1" customFormat="1" x14ac:dyDescent="0.35"/>
    <row r="629" s="1" customFormat="1" x14ac:dyDescent="0.35"/>
    <row r="630" s="1" customFormat="1" x14ac:dyDescent="0.35"/>
    <row r="631" s="1" customFormat="1" x14ac:dyDescent="0.35"/>
    <row r="632" s="1" customFormat="1" x14ac:dyDescent="0.35"/>
    <row r="633" s="1" customFormat="1" x14ac:dyDescent="0.35"/>
    <row r="634" s="1" customFormat="1" x14ac:dyDescent="0.35"/>
    <row r="635" s="1" customFormat="1" x14ac:dyDescent="0.35"/>
    <row r="636" s="1" customFormat="1" x14ac:dyDescent="0.35"/>
    <row r="637" s="1" customFormat="1" x14ac:dyDescent="0.35"/>
    <row r="638" s="1" customFormat="1" x14ac:dyDescent="0.35"/>
    <row r="639" s="1" customFormat="1" x14ac:dyDescent="0.35"/>
    <row r="640" s="1" customFormat="1" x14ac:dyDescent="0.35"/>
    <row r="641" s="1" customFormat="1" x14ac:dyDescent="0.35"/>
    <row r="642" s="1" customFormat="1" x14ac:dyDescent="0.35"/>
    <row r="643" s="1" customFormat="1" x14ac:dyDescent="0.35"/>
    <row r="644" s="1" customFormat="1" x14ac:dyDescent="0.35"/>
    <row r="645" s="1" customFormat="1" x14ac:dyDescent="0.35"/>
    <row r="646" s="1" customFormat="1" x14ac:dyDescent="0.35"/>
    <row r="647" s="1" customFormat="1" x14ac:dyDescent="0.35"/>
    <row r="648" s="1" customFormat="1" x14ac:dyDescent="0.35"/>
    <row r="649" s="1" customFormat="1" x14ac:dyDescent="0.35"/>
    <row r="650" s="1" customFormat="1" x14ac:dyDescent="0.35"/>
    <row r="651" s="1" customFormat="1" x14ac:dyDescent="0.35"/>
    <row r="652" s="1" customFormat="1" x14ac:dyDescent="0.35"/>
    <row r="653" s="1" customFormat="1" x14ac:dyDescent="0.35"/>
    <row r="654" s="1" customFormat="1" x14ac:dyDescent="0.35"/>
    <row r="655" s="1" customFormat="1" x14ac:dyDescent="0.35"/>
    <row r="656" s="1" customFormat="1" x14ac:dyDescent="0.35"/>
    <row r="657" s="1" customFormat="1" x14ac:dyDescent="0.35"/>
    <row r="658" s="1" customFormat="1" x14ac:dyDescent="0.35"/>
    <row r="659" s="1" customFormat="1" x14ac:dyDescent="0.35"/>
    <row r="660" s="1" customFormat="1" x14ac:dyDescent="0.35"/>
    <row r="661" s="1" customFormat="1" x14ac:dyDescent="0.35"/>
    <row r="662" s="1" customFormat="1" x14ac:dyDescent="0.35"/>
    <row r="663" s="1" customFormat="1" x14ac:dyDescent="0.35"/>
    <row r="664" s="1" customFormat="1" x14ac:dyDescent="0.35"/>
    <row r="665" s="1" customFormat="1" x14ac:dyDescent="0.35"/>
    <row r="666" s="1" customFormat="1" x14ac:dyDescent="0.35"/>
    <row r="667" s="1" customFormat="1" x14ac:dyDescent="0.35"/>
    <row r="668" s="1" customFormat="1" x14ac:dyDescent="0.35"/>
    <row r="669" s="1" customFormat="1" x14ac:dyDescent="0.35"/>
    <row r="670" s="1" customFormat="1" x14ac:dyDescent="0.35"/>
    <row r="671" s="1" customFormat="1" x14ac:dyDescent="0.35"/>
    <row r="672" s="1" customFormat="1" x14ac:dyDescent="0.35"/>
    <row r="673" s="1" customFormat="1" x14ac:dyDescent="0.35"/>
    <row r="674" s="1" customFormat="1" x14ac:dyDescent="0.35"/>
    <row r="675" s="1" customFormat="1" x14ac:dyDescent="0.35"/>
    <row r="676" s="1" customFormat="1" x14ac:dyDescent="0.35"/>
    <row r="677" s="1" customFormat="1" x14ac:dyDescent="0.35"/>
    <row r="678" s="1" customFormat="1" x14ac:dyDescent="0.35"/>
    <row r="679" s="1" customFormat="1" x14ac:dyDescent="0.35"/>
    <row r="680" s="1" customFormat="1" x14ac:dyDescent="0.35"/>
    <row r="681" s="1" customFormat="1" x14ac:dyDescent="0.35"/>
    <row r="682" s="1" customFormat="1" x14ac:dyDescent="0.35"/>
    <row r="683" s="1" customFormat="1" x14ac:dyDescent="0.35"/>
    <row r="684" s="1" customFormat="1" x14ac:dyDescent="0.35"/>
    <row r="685" s="1" customFormat="1" x14ac:dyDescent="0.35"/>
    <row r="686" s="1" customFormat="1" x14ac:dyDescent="0.35"/>
    <row r="687" s="1" customFormat="1" x14ac:dyDescent="0.35"/>
    <row r="688" s="1" customFormat="1" x14ac:dyDescent="0.35"/>
    <row r="689" s="1" customFormat="1" x14ac:dyDescent="0.35"/>
    <row r="690" s="1" customFormat="1" x14ac:dyDescent="0.35"/>
    <row r="691" s="1" customFormat="1" x14ac:dyDescent="0.35"/>
    <row r="692" s="1" customFormat="1" x14ac:dyDescent="0.35"/>
    <row r="693" s="1" customFormat="1" x14ac:dyDescent="0.35"/>
    <row r="694" s="1" customFormat="1" x14ac:dyDescent="0.35"/>
    <row r="695" s="1" customFormat="1" x14ac:dyDescent="0.35"/>
    <row r="696" s="1" customFormat="1" x14ac:dyDescent="0.35"/>
    <row r="697" s="1" customFormat="1" x14ac:dyDescent="0.35"/>
    <row r="698" s="1" customFormat="1" x14ac:dyDescent="0.35"/>
    <row r="699" s="1" customFormat="1" x14ac:dyDescent="0.35"/>
    <row r="700" s="1" customFormat="1" x14ac:dyDescent="0.35"/>
    <row r="701" s="1" customFormat="1" x14ac:dyDescent="0.35"/>
    <row r="702" s="1" customFormat="1" x14ac:dyDescent="0.35"/>
    <row r="703" s="1" customFormat="1" x14ac:dyDescent="0.35"/>
    <row r="704" s="1" customFormat="1" x14ac:dyDescent="0.35"/>
    <row r="705" s="1" customFormat="1" x14ac:dyDescent="0.35"/>
    <row r="706" s="1" customFormat="1" x14ac:dyDescent="0.35"/>
    <row r="707" s="1" customFormat="1" x14ac:dyDescent="0.35"/>
    <row r="708" s="1" customFormat="1" x14ac:dyDescent="0.35"/>
    <row r="709" s="1" customFormat="1" x14ac:dyDescent="0.35"/>
    <row r="710" s="1" customFormat="1" x14ac:dyDescent="0.35"/>
    <row r="711" s="1" customFormat="1" x14ac:dyDescent="0.35"/>
    <row r="712" s="1" customFormat="1" x14ac:dyDescent="0.35"/>
    <row r="713" s="1" customFormat="1" x14ac:dyDescent="0.35"/>
    <row r="714" s="1" customFormat="1" x14ac:dyDescent="0.35"/>
    <row r="715" s="1" customFormat="1" x14ac:dyDescent="0.35"/>
    <row r="716" s="1" customFormat="1" x14ac:dyDescent="0.35"/>
    <row r="717" s="1" customFormat="1" x14ac:dyDescent="0.35"/>
    <row r="718" s="1" customFormat="1" x14ac:dyDescent="0.35"/>
    <row r="719" s="1" customFormat="1" x14ac:dyDescent="0.35"/>
    <row r="720" s="1" customFormat="1" x14ac:dyDescent="0.35"/>
    <row r="721" s="1" customFormat="1" x14ac:dyDescent="0.35"/>
    <row r="722" s="1" customFormat="1" x14ac:dyDescent="0.35"/>
    <row r="723" s="1" customFormat="1" x14ac:dyDescent="0.35"/>
    <row r="724" s="1" customFormat="1" x14ac:dyDescent="0.35"/>
    <row r="725" s="1" customFormat="1" x14ac:dyDescent="0.35"/>
    <row r="726" s="1" customFormat="1" x14ac:dyDescent="0.35"/>
    <row r="727" s="1" customFormat="1" x14ac:dyDescent="0.35"/>
    <row r="728" s="1" customFormat="1" x14ac:dyDescent="0.35"/>
    <row r="729" s="1" customFormat="1" x14ac:dyDescent="0.35"/>
    <row r="730" s="1" customFormat="1" x14ac:dyDescent="0.35"/>
    <row r="731" s="1" customFormat="1" x14ac:dyDescent="0.35"/>
    <row r="732" s="1" customFormat="1" x14ac:dyDescent="0.35"/>
    <row r="733" s="1" customFormat="1" x14ac:dyDescent="0.35"/>
    <row r="734" s="1" customFormat="1" x14ac:dyDescent="0.35"/>
    <row r="735" s="1" customFormat="1" x14ac:dyDescent="0.35"/>
    <row r="736" s="1" customFormat="1" x14ac:dyDescent="0.35"/>
    <row r="737" s="1" customFormat="1" x14ac:dyDescent="0.35"/>
    <row r="738" s="1" customFormat="1" x14ac:dyDescent="0.35"/>
    <row r="739" s="1" customFormat="1" x14ac:dyDescent="0.35"/>
    <row r="740" s="1" customFormat="1" x14ac:dyDescent="0.35"/>
    <row r="741" s="1" customFormat="1" x14ac:dyDescent="0.35"/>
    <row r="742" s="1" customFormat="1" x14ac:dyDescent="0.35"/>
    <row r="743" s="1" customFormat="1" x14ac:dyDescent="0.35"/>
    <row r="744" s="1" customFormat="1" x14ac:dyDescent="0.35"/>
    <row r="745" s="1" customFormat="1" x14ac:dyDescent="0.35"/>
    <row r="746" s="1" customFormat="1" x14ac:dyDescent="0.35"/>
    <row r="747" s="1" customFormat="1" x14ac:dyDescent="0.35"/>
    <row r="748" s="1" customFormat="1" x14ac:dyDescent="0.35"/>
    <row r="749" s="1" customFormat="1" x14ac:dyDescent="0.35"/>
    <row r="750" s="1" customFormat="1" x14ac:dyDescent="0.35"/>
    <row r="751" s="1" customFormat="1" x14ac:dyDescent="0.35"/>
    <row r="752" s="1" customFormat="1" x14ac:dyDescent="0.35"/>
    <row r="753" s="1" customFormat="1" x14ac:dyDescent="0.35"/>
    <row r="754" s="1" customFormat="1" x14ac:dyDescent="0.35"/>
    <row r="755" s="1" customFormat="1" x14ac:dyDescent="0.35"/>
    <row r="756" s="1" customFormat="1" x14ac:dyDescent="0.35"/>
    <row r="757" s="1" customFormat="1" x14ac:dyDescent="0.35"/>
    <row r="758" s="1" customFormat="1" x14ac:dyDescent="0.35"/>
    <row r="759" s="1" customFormat="1" x14ac:dyDescent="0.35"/>
    <row r="760" s="1" customFormat="1" x14ac:dyDescent="0.35"/>
    <row r="761" s="1" customFormat="1" x14ac:dyDescent="0.35"/>
    <row r="762" s="1" customFormat="1" x14ac:dyDescent="0.35"/>
    <row r="763" s="1" customFormat="1" x14ac:dyDescent="0.35"/>
    <row r="764" s="1" customFormat="1" x14ac:dyDescent="0.35"/>
    <row r="765" s="1" customFormat="1" x14ac:dyDescent="0.35"/>
    <row r="766" s="1" customFormat="1" x14ac:dyDescent="0.35"/>
    <row r="767" s="1" customFormat="1" x14ac:dyDescent="0.35"/>
    <row r="768" s="1" customFormat="1" x14ac:dyDescent="0.35"/>
    <row r="769" s="1" customFormat="1" x14ac:dyDescent="0.35"/>
    <row r="770" s="1" customFormat="1" x14ac:dyDescent="0.35"/>
    <row r="771" s="1" customFormat="1" x14ac:dyDescent="0.35"/>
    <row r="772" s="1" customFormat="1" x14ac:dyDescent="0.35"/>
    <row r="773" s="1" customFormat="1" x14ac:dyDescent="0.35"/>
    <row r="774" s="1" customFormat="1" x14ac:dyDescent="0.35"/>
    <row r="775" s="1" customFormat="1" x14ac:dyDescent="0.35"/>
    <row r="776" s="1" customFormat="1" x14ac:dyDescent="0.35"/>
    <row r="777" s="1" customFormat="1" x14ac:dyDescent="0.35"/>
    <row r="778" s="1" customFormat="1" x14ac:dyDescent="0.35"/>
    <row r="779" s="1" customFormat="1" x14ac:dyDescent="0.35"/>
    <row r="780" s="1" customFormat="1" x14ac:dyDescent="0.35"/>
    <row r="781" s="1" customFormat="1" x14ac:dyDescent="0.35"/>
    <row r="782" s="1" customFormat="1" x14ac:dyDescent="0.35"/>
    <row r="783" s="1" customFormat="1" x14ac:dyDescent="0.35"/>
    <row r="784" s="1" customFormat="1" x14ac:dyDescent="0.35"/>
    <row r="785" s="1" customFormat="1" x14ac:dyDescent="0.35"/>
    <row r="786" s="1" customFormat="1" x14ac:dyDescent="0.35"/>
    <row r="787" s="1" customFormat="1" x14ac:dyDescent="0.35"/>
    <row r="788" s="1" customFormat="1" x14ac:dyDescent="0.35"/>
    <row r="789" s="1" customFormat="1" x14ac:dyDescent="0.35"/>
    <row r="790" s="1" customFormat="1" x14ac:dyDescent="0.35"/>
    <row r="791" s="1" customFormat="1" x14ac:dyDescent="0.35"/>
    <row r="792" s="1" customFormat="1" x14ac:dyDescent="0.35"/>
    <row r="793" s="1" customFormat="1" x14ac:dyDescent="0.35"/>
    <row r="794" s="1" customFormat="1" x14ac:dyDescent="0.35"/>
    <row r="795" s="1" customFormat="1" x14ac:dyDescent="0.35"/>
    <row r="796" s="1" customFormat="1" x14ac:dyDescent="0.35"/>
    <row r="797" s="1" customFormat="1" x14ac:dyDescent="0.35"/>
    <row r="798" s="1" customFormat="1" x14ac:dyDescent="0.35"/>
    <row r="799" s="1" customFormat="1" x14ac:dyDescent="0.35"/>
    <row r="800" s="1" customFormat="1" x14ac:dyDescent="0.35"/>
    <row r="801" s="1" customFormat="1" x14ac:dyDescent="0.35"/>
    <row r="802" s="1" customFormat="1" x14ac:dyDescent="0.35"/>
    <row r="803" s="1" customFormat="1" x14ac:dyDescent="0.35"/>
    <row r="804" s="1" customFormat="1" x14ac:dyDescent="0.35"/>
    <row r="805" s="1" customFormat="1" x14ac:dyDescent="0.35"/>
    <row r="806" s="1" customFormat="1" x14ac:dyDescent="0.35"/>
    <row r="807" s="1" customFormat="1" x14ac:dyDescent="0.35"/>
    <row r="808" s="1" customFormat="1" x14ac:dyDescent="0.35"/>
    <row r="809" s="1" customFormat="1" x14ac:dyDescent="0.35"/>
    <row r="810" s="1" customFormat="1" x14ac:dyDescent="0.35"/>
    <row r="811" s="1" customFormat="1" x14ac:dyDescent="0.35"/>
    <row r="812" s="1" customFormat="1" x14ac:dyDescent="0.35"/>
    <row r="813" s="1" customFormat="1" x14ac:dyDescent="0.35"/>
    <row r="814" s="1" customFormat="1" x14ac:dyDescent="0.35"/>
    <row r="815" s="1" customFormat="1" x14ac:dyDescent="0.35"/>
    <row r="816" s="1" customFormat="1" x14ac:dyDescent="0.35"/>
    <row r="817" s="1" customFormat="1" x14ac:dyDescent="0.35"/>
    <row r="818" s="1" customFormat="1" x14ac:dyDescent="0.35"/>
    <row r="819" s="1" customFormat="1" x14ac:dyDescent="0.35"/>
    <row r="820" s="1" customFormat="1" x14ac:dyDescent="0.35"/>
    <row r="821" s="1" customFormat="1" x14ac:dyDescent="0.35"/>
    <row r="822" s="1" customFormat="1" x14ac:dyDescent="0.35"/>
    <row r="823" s="1" customFormat="1" x14ac:dyDescent="0.35"/>
    <row r="824" s="1" customFormat="1" x14ac:dyDescent="0.35"/>
    <row r="825" s="1" customFormat="1" x14ac:dyDescent="0.35"/>
    <row r="826" s="1" customFormat="1" x14ac:dyDescent="0.35"/>
    <row r="827" s="1" customFormat="1" x14ac:dyDescent="0.35"/>
    <row r="828" s="1" customFormat="1" x14ac:dyDescent="0.35"/>
    <row r="829" s="1" customFormat="1" x14ac:dyDescent="0.35"/>
    <row r="830" s="1" customFormat="1" x14ac:dyDescent="0.35"/>
    <row r="831" s="1" customFormat="1" x14ac:dyDescent="0.35"/>
    <row r="832" s="1" customFormat="1" x14ac:dyDescent="0.35"/>
    <row r="833" s="1" customFormat="1" x14ac:dyDescent="0.35"/>
    <row r="834" s="1" customFormat="1" x14ac:dyDescent="0.35"/>
    <row r="835" s="1" customFormat="1" x14ac:dyDescent="0.35"/>
    <row r="836" s="1" customFormat="1" x14ac:dyDescent="0.35"/>
    <row r="837" s="1" customFormat="1" x14ac:dyDescent="0.35"/>
    <row r="838" s="1" customFormat="1" x14ac:dyDescent="0.35"/>
    <row r="839" s="1" customFormat="1" x14ac:dyDescent="0.35"/>
    <row r="840" s="1" customFormat="1" x14ac:dyDescent="0.35"/>
    <row r="841" s="1" customFormat="1" x14ac:dyDescent="0.35"/>
    <row r="842" s="1" customFormat="1" x14ac:dyDescent="0.35"/>
    <row r="843" s="1" customFormat="1" x14ac:dyDescent="0.35"/>
    <row r="844" s="1" customFormat="1" x14ac:dyDescent="0.35"/>
    <row r="845" s="1" customFormat="1" x14ac:dyDescent="0.35"/>
    <row r="846" s="1" customFormat="1" x14ac:dyDescent="0.35"/>
    <row r="847" s="1" customFormat="1" x14ac:dyDescent="0.35"/>
    <row r="848" s="1" customFormat="1" x14ac:dyDescent="0.35"/>
    <row r="849" s="1" customFormat="1" x14ac:dyDescent="0.35"/>
    <row r="850" s="1" customFormat="1" x14ac:dyDescent="0.35"/>
    <row r="851" s="1" customFormat="1" x14ac:dyDescent="0.35"/>
    <row r="852" s="1" customFormat="1" x14ac:dyDescent="0.35"/>
    <row r="853" s="1" customFormat="1" x14ac:dyDescent="0.35"/>
    <row r="854" s="1" customFormat="1" x14ac:dyDescent="0.35"/>
    <row r="855" s="1" customFormat="1" x14ac:dyDescent="0.35"/>
    <row r="856" s="1" customFormat="1" x14ac:dyDescent="0.35"/>
    <row r="857" s="1" customFormat="1" x14ac:dyDescent="0.35"/>
    <row r="858" s="1" customFormat="1" x14ac:dyDescent="0.35"/>
    <row r="859" s="1" customFormat="1" x14ac:dyDescent="0.35"/>
    <row r="860" s="1" customFormat="1" x14ac:dyDescent="0.35"/>
    <row r="861" s="1" customFormat="1" x14ac:dyDescent="0.35"/>
    <row r="862" s="1" customFormat="1" x14ac:dyDescent="0.35"/>
    <row r="863" s="1" customFormat="1" x14ac:dyDescent="0.35"/>
    <row r="864" s="1" customFormat="1" x14ac:dyDescent="0.35"/>
  </sheetData>
  <sheetProtection sheet="1" formatCells="0" formatColumns="0" formatRows="0" autoFilter="0"/>
  <mergeCells count="6">
    <mergeCell ref="E2:F2"/>
    <mergeCell ref="A1:B1"/>
    <mergeCell ref="C2:C3"/>
    <mergeCell ref="D2:D3"/>
    <mergeCell ref="A2:A3"/>
    <mergeCell ref="B2:B3"/>
  </mergeCells>
  <conditionalFormatting sqref="A1">
    <cfRule type="expression" dxfId="4" priority="8">
      <formula>$H$1=0</formula>
    </cfRule>
  </conditionalFormatting>
  <conditionalFormatting sqref="C4:C38">
    <cfRule type="containsBlanks" dxfId="3" priority="4">
      <formula>LEN(TRIM(C4))=0</formula>
    </cfRule>
  </conditionalFormatting>
  <conditionalFormatting sqref="D4:D38">
    <cfRule type="containsBlanks" dxfId="2" priority="11">
      <formula>LEN(TRIM(D4))=0</formula>
    </cfRule>
  </conditionalFormatting>
  <conditionalFormatting sqref="E4:F38">
    <cfRule type="containsBlanks" dxfId="1" priority="10">
      <formula>LEN(TRIM(E4))=0</formula>
    </cfRule>
  </conditionalFormatting>
  <conditionalFormatting sqref="G4:G38">
    <cfRule type="containsBlanks" dxfId="0" priority="9">
      <formula>LEN(TRIM(G4))=0</formula>
    </cfRule>
  </conditionalFormatting>
  <dataValidations count="1">
    <dataValidation type="custom" showInputMessage="1" showErrorMessage="1" errorTitle="Column C answer is required" error="Please select an answer on column C first." sqref="G4:G38" xr:uid="{0A60F11F-CD23-4406-9C7B-8E2BAC3DB37D}">
      <formula1>ISTEXT($C4)</formula1>
    </dataValidation>
  </dataValidations>
  <pageMargins left="0.25" right="0.25" top="0.75" bottom="0.75" header="0.3" footer="0.3"/>
  <pageSetup scale="29" fitToHeight="0" orientation="landscape" r:id="rId1"/>
  <headerFooter>
    <oddHeader>&amp;C&amp;"Calibri"&amp;10&amp;K000000 NATO UNCLASSIFIED&amp;1#_x000D_&amp;"Aptos Narrow"&amp;11&amp;K000000&amp;"Aptos Narrow"&amp;11&amp;K000000&amp;"Aptos Narrow"&amp;11&amp;K000000&amp;"Aptos Narrow"&amp;11&amp;K000000&amp;"Calibri"&amp;11&amp;K000000NATO UNCLASSIFIED</oddHeader>
    <oddFooter>&amp;C_x000D_&amp;1#&amp;"Calibri"&amp;10&amp;K000000 NATO UNCLASSIFIED</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r:uid="{A0ECCF4E-B9F3-4019-BB94-4746ED309550}">
          <x14:formula1>
            <xm:f>Dropdowns!$B$2:$B$6</xm:f>
          </x14:formula1>
          <xm:sqref>C4:C38</xm:sqref>
        </x14:dataValidation>
        <x14:dataValidation type="list" allowBlank="1" showInputMessage="1" showErrorMessage="1" xr:uid="{F239845B-1A88-43E4-A7C7-B496051C6B2D}">
          <x14:formula1>
            <xm:f>Dropdowns!$C$2:$C$6</xm:f>
          </x14:formula1>
          <xm:sqref>D4:D38</xm:sqref>
        </x14:dataValidation>
        <x14:dataValidation type="list" allowBlank="1" showInputMessage="1" showErrorMessage="1" xr:uid="{B7D06DBE-AF75-4A32-83BA-96B003E2488B}">
          <x14:formula1>
            <xm:f>Dropdowns!$D$2:$D$13</xm:f>
          </x14:formula1>
          <xm:sqref>E4:E38</xm:sqref>
        </x14:dataValidation>
        <x14:dataValidation type="list" allowBlank="1" showInputMessage="1" showErrorMessage="1" xr:uid="{ADA5951B-D611-4CEA-9913-017BC791E6DE}">
          <x14:formula1>
            <xm:f>Dropdowns!$E$2:$E$11</xm:f>
          </x14:formula1>
          <xm:sqref>F4:F38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C6577-4015-4B4A-952E-AB59874E6784}">
  <dimension ref="B1:G13"/>
  <sheetViews>
    <sheetView workbookViewId="0">
      <selection activeCell="F2" sqref="F2:F10"/>
    </sheetView>
  </sheetViews>
  <sheetFormatPr defaultRowHeight="14.5" x14ac:dyDescent="0.35"/>
  <cols>
    <col min="2" max="2" width="52.08984375" bestFit="1" customWidth="1"/>
    <col min="3" max="3" width="60" bestFit="1" customWidth="1"/>
    <col min="6" max="6" width="56.453125" customWidth="1"/>
    <col min="7" max="7" width="9.26953125" customWidth="1"/>
    <col min="10" max="10" width="27.54296875" customWidth="1"/>
  </cols>
  <sheetData>
    <row r="1" spans="2:7" x14ac:dyDescent="0.35">
      <c r="B1" s="39" t="s">
        <v>114</v>
      </c>
      <c r="C1" s="39" t="s">
        <v>115</v>
      </c>
      <c r="D1" s="39" t="s">
        <v>116</v>
      </c>
      <c r="E1" s="39" t="s">
        <v>117</v>
      </c>
      <c r="F1" s="39" t="s">
        <v>69</v>
      </c>
    </row>
    <row r="2" spans="2:7" ht="15.5" x14ac:dyDescent="0.35">
      <c r="B2" t="s">
        <v>124</v>
      </c>
      <c r="C2" t="s">
        <v>123</v>
      </c>
      <c r="D2" t="s">
        <v>76</v>
      </c>
      <c r="E2">
        <v>2026</v>
      </c>
      <c r="F2" s="38" t="s">
        <v>105</v>
      </c>
      <c r="G2" s="37"/>
    </row>
    <row r="3" spans="2:7" x14ac:dyDescent="0.35">
      <c r="B3" t="s">
        <v>125</v>
      </c>
      <c r="C3" t="s">
        <v>122</v>
      </c>
      <c r="D3" t="s">
        <v>77</v>
      </c>
      <c r="E3">
        <v>2027</v>
      </c>
      <c r="F3" s="38" t="s">
        <v>106</v>
      </c>
    </row>
    <row r="4" spans="2:7" x14ac:dyDescent="0.35">
      <c r="B4" t="s">
        <v>126</v>
      </c>
      <c r="C4" t="s">
        <v>121</v>
      </c>
      <c r="D4" t="s">
        <v>78</v>
      </c>
      <c r="E4">
        <v>2028</v>
      </c>
      <c r="F4" s="38" t="s">
        <v>107</v>
      </c>
    </row>
    <row r="5" spans="2:7" x14ac:dyDescent="0.35">
      <c r="B5" t="s">
        <v>120</v>
      </c>
      <c r="C5" t="s">
        <v>120</v>
      </c>
      <c r="D5" t="s">
        <v>79</v>
      </c>
      <c r="E5">
        <v>2029</v>
      </c>
      <c r="F5" s="38" t="s">
        <v>108</v>
      </c>
    </row>
    <row r="6" spans="2:7" ht="29" x14ac:dyDescent="0.35">
      <c r="B6" t="s">
        <v>119</v>
      </c>
      <c r="C6" t="s">
        <v>119</v>
      </c>
      <c r="D6" t="s">
        <v>80</v>
      </c>
      <c r="E6">
        <v>2030</v>
      </c>
      <c r="F6" s="38" t="s">
        <v>109</v>
      </c>
    </row>
    <row r="7" spans="2:7" ht="29" x14ac:dyDescent="0.35">
      <c r="D7" t="s">
        <v>81</v>
      </c>
      <c r="E7">
        <v>2031</v>
      </c>
      <c r="F7" s="38" t="s">
        <v>110</v>
      </c>
    </row>
    <row r="8" spans="2:7" x14ac:dyDescent="0.35">
      <c r="D8" t="s">
        <v>82</v>
      </c>
      <c r="E8">
        <v>2032</v>
      </c>
      <c r="F8" s="38" t="s">
        <v>111</v>
      </c>
    </row>
    <row r="9" spans="2:7" x14ac:dyDescent="0.35">
      <c r="D9" t="s">
        <v>83</v>
      </c>
      <c r="E9">
        <v>2033</v>
      </c>
      <c r="F9" s="38" t="s">
        <v>112</v>
      </c>
    </row>
    <row r="10" spans="2:7" ht="43.5" x14ac:dyDescent="0.35">
      <c r="D10" t="s">
        <v>84</v>
      </c>
      <c r="E10">
        <v>2034</v>
      </c>
      <c r="F10" s="38" t="s">
        <v>113</v>
      </c>
    </row>
    <row r="11" spans="2:7" x14ac:dyDescent="0.35">
      <c r="D11" t="s">
        <v>85</v>
      </c>
      <c r="E11">
        <v>2035</v>
      </c>
    </row>
    <row r="12" spans="2:7" x14ac:dyDescent="0.35">
      <c r="D12" t="s">
        <v>86</v>
      </c>
    </row>
    <row r="13" spans="2:7" x14ac:dyDescent="0.35">
      <c r="D13" t="s">
        <v>87</v>
      </c>
    </row>
  </sheetData>
  <phoneticPr fontId="22" type="noConversion"/>
  <pageMargins left="0.7" right="0.7" top="0.75" bottom="0.75" header="0.3" footer="0.3"/>
  <pageSetup paperSize="9" orientation="portrait" r:id="rId1"/>
  <headerFooter>
    <oddHeader>&amp;C&amp;"Calibri"&amp;10&amp;K000000 NATO UNCLASSIFIED&amp;1#_x000D_</oddHeader>
    <oddFooter>&amp;C_x000D_&amp;1#&amp;"Calibri"&amp;10&amp;K000000 NATO UNCLASSIFIED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F8C5A-841D-4E1B-A852-633A0169E006}">
  <dimension ref="A1:G11"/>
  <sheetViews>
    <sheetView showGridLines="0" zoomScaleNormal="100" workbookViewId="0">
      <pane ySplit="1" topLeftCell="A4" activePane="bottomLeft" state="frozen"/>
      <selection activeCell="B4" sqref="B4"/>
      <selection pane="bottomLeft" activeCell="D8" sqref="D8"/>
    </sheetView>
  </sheetViews>
  <sheetFormatPr defaultColWidth="9.1796875" defaultRowHeight="15.5" x14ac:dyDescent="0.35"/>
  <cols>
    <col min="1" max="1" width="46.7265625" style="4" customWidth="1"/>
    <col min="2" max="2" width="118.54296875" style="4" customWidth="1"/>
    <col min="3" max="4" width="9.1796875" style="4"/>
    <col min="5" max="5" width="55.453125" style="4" customWidth="1"/>
    <col min="6" max="16384" width="9.1796875" style="4"/>
  </cols>
  <sheetData>
    <row r="1" spans="1:7" ht="40" customHeight="1" thickBot="1" x14ac:dyDescent="0.4">
      <c r="A1" s="87" t="s">
        <v>26</v>
      </c>
      <c r="B1" s="88"/>
    </row>
    <row r="2" spans="1:7" ht="40" customHeight="1" thickBot="1" x14ac:dyDescent="0.4">
      <c r="A2" s="87" t="s">
        <v>149</v>
      </c>
      <c r="B2" s="88"/>
    </row>
    <row r="3" spans="1:7" ht="32.15" customHeight="1" thickBot="1" x14ac:dyDescent="0.4">
      <c r="A3" s="18" t="s">
        <v>27</v>
      </c>
      <c r="B3" s="19" t="s">
        <v>28</v>
      </c>
      <c r="G3" s="20"/>
    </row>
    <row r="4" spans="1:7" s="1" customFormat="1" ht="37" customHeight="1" x14ac:dyDescent="0.35">
      <c r="A4" s="21" t="s">
        <v>138</v>
      </c>
      <c r="B4" s="22" t="s">
        <v>150</v>
      </c>
    </row>
    <row r="5" spans="1:7" s="1" customFormat="1" ht="31" x14ac:dyDescent="0.35">
      <c r="A5" s="23" t="s">
        <v>29</v>
      </c>
      <c r="B5" s="24" t="s">
        <v>30</v>
      </c>
    </row>
    <row r="6" spans="1:7" ht="30" customHeight="1" thickBot="1" x14ac:dyDescent="0.4">
      <c r="A6" s="25" t="s">
        <v>134</v>
      </c>
      <c r="B6" s="28" t="s">
        <v>151</v>
      </c>
    </row>
    <row r="7" spans="1:7" ht="62" x14ac:dyDescent="0.35">
      <c r="A7" s="26" t="s">
        <v>31</v>
      </c>
      <c r="B7" s="27" t="s">
        <v>160</v>
      </c>
    </row>
    <row r="8" spans="1:7" ht="37.5" customHeight="1" thickBot="1" x14ac:dyDescent="0.4">
      <c r="A8" s="25" t="s">
        <v>159</v>
      </c>
      <c r="B8" s="28" t="s">
        <v>158</v>
      </c>
    </row>
    <row r="9" spans="1:7" x14ac:dyDescent="0.35">
      <c r="A9" s="26" t="s">
        <v>32</v>
      </c>
      <c r="B9" s="66" t="s">
        <v>33</v>
      </c>
    </row>
    <row r="10" spans="1:7" ht="34" customHeight="1" thickBot="1" x14ac:dyDescent="0.4">
      <c r="A10" s="25" t="s">
        <v>34</v>
      </c>
      <c r="B10" s="28" t="s">
        <v>35</v>
      </c>
    </row>
    <row r="11" spans="1:7" ht="31" x14ac:dyDescent="0.35">
      <c r="A11" s="26" t="s">
        <v>36</v>
      </c>
      <c r="B11" s="27" t="s">
        <v>37</v>
      </c>
    </row>
  </sheetData>
  <mergeCells count="2">
    <mergeCell ref="A1:B1"/>
    <mergeCell ref="A2:B2"/>
  </mergeCells>
  <hyperlinks>
    <hyperlink ref="B9" r:id="rId1" xr:uid="{43FEFBB9-25CB-41DA-88D1-25D742ACF121}"/>
    <hyperlink ref="A2:B2" r:id="rId2" display="You can also use https://nso.nato.int/natoterm" xr:uid="{3F57EB2D-D6F8-46F3-AE24-28E572144855}"/>
  </hyperlinks>
  <pageMargins left="0.7" right="0.7" top="0.75" bottom="0.75" header="0.3" footer="0.3"/>
  <pageSetup orientation="portrait" verticalDpi="0" r:id="rId3"/>
  <headerFooter>
    <oddHeader>&amp;C&amp;"Calibri"&amp;10&amp;K000000 NATO UNCLASSIFIED&amp;1#_x000D_</oddHeader>
    <oddFooter>&amp;C_x000D_&amp;1#&amp;"Calibri"&amp;10&amp;K000000 NATO UNCLASSIFIED</oddFooter>
  </headerFooter>
  <tableParts count="1">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0221E-DC21-40BD-8574-8AD190A54E63}">
  <dimension ref="A1:B29"/>
  <sheetViews>
    <sheetView showGridLines="0" zoomScale="130" zoomScaleNormal="130" workbookViewId="0">
      <selection activeCell="A28" sqref="A28"/>
    </sheetView>
  </sheetViews>
  <sheetFormatPr defaultColWidth="9.1796875" defaultRowHeight="15.5" x14ac:dyDescent="0.35"/>
  <cols>
    <col min="1" max="1" width="11.1796875" style="4" customWidth="1"/>
    <col min="2" max="2" width="61" style="4" customWidth="1"/>
    <col min="3" max="16384" width="9.1796875" style="4"/>
  </cols>
  <sheetData>
    <row r="1" spans="1:2" ht="16" thickBot="1" x14ac:dyDescent="0.4">
      <c r="A1" s="89" t="s">
        <v>38</v>
      </c>
      <c r="B1" s="90"/>
    </row>
    <row r="2" spans="1:2" ht="20.149999999999999" customHeight="1" x14ac:dyDescent="0.35">
      <c r="A2" s="29" t="s">
        <v>39</v>
      </c>
      <c r="B2" s="30" t="s">
        <v>28</v>
      </c>
    </row>
    <row r="3" spans="1:2" ht="20.149999999999999" customHeight="1" x14ac:dyDescent="0.35">
      <c r="A3" s="31" t="s">
        <v>40</v>
      </c>
      <c r="B3" s="32" t="s">
        <v>41</v>
      </c>
    </row>
    <row r="4" spans="1:2" ht="20.149999999999999" customHeight="1" x14ac:dyDescent="0.35">
      <c r="A4" s="33" t="s">
        <v>42</v>
      </c>
      <c r="B4" s="34" t="s">
        <v>43</v>
      </c>
    </row>
    <row r="5" spans="1:2" ht="20.149999999999999" customHeight="1" x14ac:dyDescent="0.35">
      <c r="A5" s="33" t="s">
        <v>44</v>
      </c>
      <c r="B5" s="34" t="s">
        <v>45</v>
      </c>
    </row>
    <row r="6" spans="1:2" ht="20.149999999999999" customHeight="1" x14ac:dyDescent="0.35">
      <c r="A6" s="33" t="s">
        <v>46</v>
      </c>
      <c r="B6" s="34" t="s">
        <v>47</v>
      </c>
    </row>
    <row r="7" spans="1:2" ht="20.149999999999999" customHeight="1" x14ac:dyDescent="0.35">
      <c r="A7" s="31" t="s">
        <v>48</v>
      </c>
      <c r="B7" s="32" t="s">
        <v>49</v>
      </c>
    </row>
    <row r="8" spans="1:2" ht="20.149999999999999" customHeight="1" x14ac:dyDescent="0.35">
      <c r="A8" s="31" t="s">
        <v>50</v>
      </c>
      <c r="B8" s="32" t="s">
        <v>51</v>
      </c>
    </row>
    <row r="9" spans="1:2" ht="20.149999999999999" customHeight="1" x14ac:dyDescent="0.35">
      <c r="A9" s="31" t="s">
        <v>52</v>
      </c>
      <c r="B9" s="32" t="s">
        <v>53</v>
      </c>
    </row>
    <row r="10" spans="1:2" ht="20.149999999999999" customHeight="1" x14ac:dyDescent="0.35">
      <c r="A10" s="31" t="s">
        <v>54</v>
      </c>
      <c r="B10" s="32" t="s">
        <v>55</v>
      </c>
    </row>
    <row r="11" spans="1:2" ht="20.149999999999999" customHeight="1" x14ac:dyDescent="0.35">
      <c r="A11" s="31" t="s">
        <v>56</v>
      </c>
      <c r="B11" s="32" t="s">
        <v>57</v>
      </c>
    </row>
    <row r="12" spans="1:2" ht="20.149999999999999" customHeight="1" x14ac:dyDescent="0.35">
      <c r="A12" s="31" t="s">
        <v>58</v>
      </c>
      <c r="B12" s="32" t="s">
        <v>59</v>
      </c>
    </row>
    <row r="13" spans="1:2" ht="20.149999999999999" customHeight="1" x14ac:dyDescent="0.35">
      <c r="A13" s="31" t="s">
        <v>60</v>
      </c>
      <c r="B13" s="32" t="s">
        <v>61</v>
      </c>
    </row>
    <row r="14" spans="1:2" ht="20.149999999999999" customHeight="1" x14ac:dyDescent="0.35">
      <c r="A14" s="31" t="s">
        <v>62</v>
      </c>
      <c r="B14" s="32" t="s">
        <v>63</v>
      </c>
    </row>
    <row r="15" spans="1:2" ht="20.149999999999999" customHeight="1" x14ac:dyDescent="0.35">
      <c r="A15" s="33" t="s">
        <v>0</v>
      </c>
      <c r="B15" s="34" t="s">
        <v>64</v>
      </c>
    </row>
    <row r="16" spans="1:2" ht="20.149999999999999" customHeight="1" x14ac:dyDescent="0.35">
      <c r="A16" s="33" t="s">
        <v>65</v>
      </c>
      <c r="B16" s="34" t="s">
        <v>66</v>
      </c>
    </row>
    <row r="17" spans="1:2" ht="20.149999999999999" customHeight="1" x14ac:dyDescent="0.35">
      <c r="A17" s="35" t="s">
        <v>67</v>
      </c>
      <c r="B17" s="36" t="s">
        <v>68</v>
      </c>
    </row>
    <row r="18" spans="1:2" ht="20.149999999999999" customHeight="1" x14ac:dyDescent="0.35">
      <c r="A18" s="35" t="s">
        <v>69</v>
      </c>
      <c r="B18" s="36" t="s">
        <v>70</v>
      </c>
    </row>
    <row r="19" spans="1:2" ht="20.149999999999999" customHeight="1" x14ac:dyDescent="0.35">
      <c r="A19" s="35" t="s">
        <v>129</v>
      </c>
      <c r="B19" s="36" t="s">
        <v>130</v>
      </c>
    </row>
    <row r="20" spans="1:2" ht="20.149999999999999" customHeight="1" x14ac:dyDescent="0.35">
      <c r="A20" s="35" t="s">
        <v>132</v>
      </c>
      <c r="B20" s="36" t="s">
        <v>133</v>
      </c>
    </row>
    <row r="21" spans="1:2" ht="20.149999999999999" customHeight="1" x14ac:dyDescent="0.35">
      <c r="A21" s="35" t="s">
        <v>135</v>
      </c>
      <c r="B21" s="36" t="s">
        <v>134</v>
      </c>
    </row>
    <row r="22" spans="1:2" ht="20.149999999999999" customHeight="1" x14ac:dyDescent="0.35">
      <c r="A22" s="35" t="s">
        <v>137</v>
      </c>
      <c r="B22" s="36" t="s">
        <v>136</v>
      </c>
    </row>
    <row r="23" spans="1:2" ht="20.149999999999999" customHeight="1" x14ac:dyDescent="0.35">
      <c r="A23" s="35" t="s">
        <v>139</v>
      </c>
      <c r="B23" s="36" t="s">
        <v>138</v>
      </c>
    </row>
    <row r="24" spans="1:2" ht="20.149999999999999" customHeight="1" x14ac:dyDescent="0.35">
      <c r="A24" s="35" t="s">
        <v>141</v>
      </c>
      <c r="B24" s="36" t="s">
        <v>140</v>
      </c>
    </row>
    <row r="25" spans="1:2" ht="20.149999999999999" customHeight="1" x14ac:dyDescent="0.35">
      <c r="A25" s="35" t="s">
        <v>143</v>
      </c>
      <c r="B25" s="36" t="s">
        <v>142</v>
      </c>
    </row>
    <row r="26" spans="1:2" ht="20.149999999999999" customHeight="1" x14ac:dyDescent="0.35">
      <c r="A26" s="35" t="s">
        <v>145</v>
      </c>
      <c r="B26" s="36" t="s">
        <v>144</v>
      </c>
    </row>
    <row r="27" spans="1:2" ht="20.149999999999999" customHeight="1" x14ac:dyDescent="0.35">
      <c r="A27" s="35" t="s">
        <v>147</v>
      </c>
      <c r="B27" s="36" t="s">
        <v>146</v>
      </c>
    </row>
    <row r="28" spans="1:2" ht="20.149999999999999" customHeight="1" x14ac:dyDescent="0.35"/>
    <row r="29" spans="1:2" ht="20.149999999999999" customHeight="1" x14ac:dyDescent="0.35"/>
  </sheetData>
  <mergeCells count="1">
    <mergeCell ref="A1:B1"/>
  </mergeCells>
  <pageMargins left="0.7" right="0.7" top="0.75" bottom="0.75" header="0.3" footer="0.3"/>
  <pageSetup orientation="portrait" verticalDpi="0" r:id="rId1"/>
  <headerFooter>
    <oddHeader>&amp;C&amp;"Calibri"&amp;10&amp;K000000 NATO UNCLASSIFIED&amp;1#_x000D_&amp;"Aptos Narrow"&amp;11&amp;K000000&amp;"Aptos Narrow"&amp;11&amp;K000000&amp;"Aptos Narrow"&amp;11&amp;K000000&amp;"Aptos Narrow"&amp;11&amp;K000000&amp;"Calibri"&amp;11&amp;K000000NATO UNCLASSIFIED</oddHeader>
    <oddFooter>&amp;CNATO UNCLASSIFIED_x000D_&amp;1#&amp;"Calibri"&amp;10&amp;K000000 NATO UNCLASSIFIED</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041CF32070DEA438D1F0FC50F133644" ma:contentTypeVersion="4" ma:contentTypeDescription="Create a new document." ma:contentTypeScope="" ma:versionID="40a22161587d2c6eda1a869e1b0d500f">
  <xsd:schema xmlns:xsd="http://www.w3.org/2001/XMLSchema" xmlns:xs="http://www.w3.org/2001/XMLSchema" xmlns:p="http://schemas.microsoft.com/office/2006/metadata/properties" xmlns:ns2="beaabe4b-9b62-4a93-bfec-0740f091ea18" targetNamespace="http://schemas.microsoft.com/office/2006/metadata/properties" ma:root="true" ma:fieldsID="d883d32e102d6da1f9f0d751c8c0f211" ns2:_="">
    <xsd:import namespace="beaabe4b-9b62-4a93-bfec-0740f091ea1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aabe4b-9b62-4a93-bfec-0740f091ea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020189A-2F96-4A78-BD2C-EC4E4634FF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aabe4b-9b62-4a93-bfec-0740f091ea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29C3464-6BAD-4C09-9DBA-A39C8312A5BD}">
  <ds:schemaRefs>
    <ds:schemaRef ds:uri="http://schemas.microsoft.com/sharepoint/v3/contenttype/forms"/>
  </ds:schemaRefs>
</ds:datastoreItem>
</file>

<file path=customXml/itemProps3.xml><?xml version="1.0" encoding="utf-8"?>
<ds:datastoreItem xmlns:ds="http://schemas.openxmlformats.org/officeDocument/2006/customXml" ds:itemID="{1143AE3A-045C-4C72-A29F-B25098EA90EF}">
  <ds:schemaRefs>
    <ds:schemaRef ds:uri="beaabe4b-9b62-4a93-bfec-0740f091ea18"/>
    <ds:schemaRef ds:uri="http://purl.org/dc/dcmitype/"/>
    <ds:schemaRef ds:uri="http://purl.org/dc/elements/1.1/"/>
    <ds:schemaRef ds:uri="http://purl.org/dc/terms/"/>
    <ds:schemaRef ds:uri="http://schemas.microsoft.com/office/infopath/2007/PartnerControls"/>
    <ds:schemaRef ds:uri="http://schemas.microsoft.com/office/2006/documentManagement/types"/>
    <ds:schemaRef ds:uri="http://schemas.microsoft.com/office/2006/metadata/properti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Read_Me_First</vt:lpstr>
      <vt:lpstr>1. Capability Overview</vt:lpstr>
      <vt:lpstr>2. Requirement Assessment</vt:lpstr>
      <vt:lpstr>Dropdowns</vt:lpstr>
      <vt:lpstr>Glossary</vt:lpstr>
      <vt:lpstr>Acronyms</vt:lpstr>
      <vt:lpstr>'1. Capability Overview'!Print_Area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HQ SACT | AKEL Kamil | Ops Research Analyst (Solution </cp:lastModifiedBy>
  <cp:lastPrinted>2025-10-16T20:04:43Z</cp:lastPrinted>
  <dcterms:created xsi:type="dcterms:W3CDTF">2025-10-16T19:47:38Z</dcterms:created>
  <dcterms:modified xsi:type="dcterms:W3CDTF">2025-10-16T20:06:03Z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0x0101008041CF32070DEA438D1F0FC50F133644</vt:lpwstr>
  </property>
  <property fmtid="{D5CDD505-2E9C-101B-9397-08002B2CF9AE}" pid="3" name="MSIP_Label_15a92e2f-2324-4e33-828f-bfcf646a7190_Enabled">
    <vt:lpwstr>true</vt:lpwstr>
  </property>
  <property fmtid="{D5CDD505-2E9C-101B-9397-08002B2CF9AE}" pid="4" name="MSIP_Label_15a92e2f-2324-4e33-828f-bfcf646a7190_SetDate">
    <vt:lpwstr>2025-10-16T19:47:37Z</vt:lpwstr>
  </property>
  <property fmtid="{D5CDD505-2E9C-101B-9397-08002B2CF9AE}" pid="5" name="MSIP_Label_15a92e2f-2324-4e33-828f-bfcf646a7190_Method">
    <vt:lpwstr>Standard</vt:lpwstr>
  </property>
  <property fmtid="{D5CDD505-2E9C-101B-9397-08002B2CF9AE}" pid="6" name="MSIP_Label_15a92e2f-2324-4e33-828f-bfcf646a7190_Name">
    <vt:lpwstr>NATO Unclassified</vt:lpwstr>
  </property>
  <property fmtid="{D5CDD505-2E9C-101B-9397-08002B2CF9AE}" pid="7" name="MSIP_Label_15a92e2f-2324-4e33-828f-bfcf646a7190_SiteId">
    <vt:lpwstr>8da330ea-224e-4f1c-bd9d-32d86614e6cf</vt:lpwstr>
  </property>
  <property fmtid="{D5CDD505-2E9C-101B-9397-08002B2CF9AE}" pid="8" name="MSIP_Label_15a92e2f-2324-4e33-828f-bfcf646a7190_ActionId">
    <vt:lpwstr>25725a39-85e2-449c-88fd-1368e3e1aeae</vt:lpwstr>
  </property>
  <property fmtid="{D5CDD505-2E9C-101B-9397-08002B2CF9AE}" pid="9" name="MSIP_Label_15a92e2f-2324-4e33-828f-bfcf646a7190_ContentBits">
    <vt:lpwstr>3</vt:lpwstr>
  </property>
  <property fmtid="{D5CDD505-2E9C-101B-9397-08002B2CF9AE}" pid="10" name="MSIP_Label_15a92e2f-2324-4e33-828f-bfcf646a7190_Tag">
    <vt:lpwstr>10, 3, 0, 1</vt:lpwstr>
  </property>
</Properties>
</file>