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t.bonilla\Work Folders\Documents\"/>
    </mc:Choice>
  </mc:AlternateContent>
  <bookViews>
    <workbookView xWindow="0" yWindow="0" windowWidth="19200" windowHeight="6900"/>
  </bookViews>
  <sheets>
    <sheet name="24-15 PRICI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6" i="1"/>
  <c r="T17" i="1"/>
  <c r="T16" i="1"/>
  <c r="S15" i="1"/>
  <c r="T15" i="1" s="1"/>
  <c r="Q17" i="1"/>
  <c r="Q16" i="1"/>
  <c r="P15" i="1"/>
  <c r="Q15" i="1" s="1"/>
  <c r="N17" i="1"/>
  <c r="N16" i="1"/>
  <c r="N15" i="1"/>
  <c r="M15" i="1"/>
  <c r="K17" i="1"/>
  <c r="K16" i="1"/>
  <c r="K15" i="1"/>
  <c r="J15" i="1"/>
  <c r="H17" i="1"/>
  <c r="H15" i="1"/>
  <c r="G15" i="1"/>
</calcChain>
</file>

<file path=xl/sharedStrings.xml><?xml version="1.0" encoding="utf-8"?>
<sst xmlns="http://schemas.openxmlformats.org/spreadsheetml/2006/main" count="35" uniqueCount="28">
  <si>
    <t>Company Name</t>
  </si>
  <si>
    <t>Company Address</t>
  </si>
  <si>
    <t>Authorizing Company Official</t>
  </si>
  <si>
    <t>Name</t>
  </si>
  <si>
    <t>Position</t>
  </si>
  <si>
    <t>Title</t>
  </si>
  <si>
    <t>Signature</t>
  </si>
  <si>
    <t>Authorizing Company Witness Official</t>
  </si>
  <si>
    <t>IF UNABLE TO SIGN ELECTRONICALLY, PLEASE ALSO SUBMIT A PDF DOCUMENT WITH FINAL PRICING AND SIGNATURES</t>
  </si>
  <si>
    <t>Labour Category</t>
  </si>
  <si>
    <t>Base Period Total</t>
  </si>
  <si>
    <t>IFIB-ACT-SACT-24-15 PART A PRICE VOLUME</t>
  </si>
  <si>
    <t>Security Guard On-Site Supervisor</t>
  </si>
  <si>
    <t>Security Guard Off-Site Supervisor/PM</t>
  </si>
  <si>
    <t>Security Guard 1 &amp; 2</t>
  </si>
  <si>
    <t>Base Hourly Rate</t>
  </si>
  <si>
    <t xml:space="preserve">Total hours </t>
  </si>
  <si>
    <t>Opt # 1 Hourly Rate</t>
  </si>
  <si>
    <t xml:space="preserve">Total hours  </t>
  </si>
  <si>
    <t>Opt #2 Hourly Rate</t>
  </si>
  <si>
    <t>Opt #2  Total</t>
  </si>
  <si>
    <t>Opt #1 Total</t>
  </si>
  <si>
    <t>Opt #3 Hourly Rate</t>
  </si>
  <si>
    <t>Opt #3 Total</t>
  </si>
  <si>
    <t>Opt #4 Hourly Rate</t>
  </si>
  <si>
    <t>Opt #4 Total</t>
  </si>
  <si>
    <t>TOTAL BASE + OPTIONS</t>
  </si>
  <si>
    <r>
      <t xml:space="preserve">Upon award, monthly billing structure will be agreed,  however, </t>
    </r>
    <r>
      <rPr>
        <b/>
        <sz val="12"/>
        <color theme="1" tint="4.9989318521683403E-2"/>
        <rFont val="Calibri"/>
        <family val="2"/>
        <scheme val="minor"/>
      </rPr>
      <t>for the purpose of  consistent comparison and award only</t>
    </r>
    <r>
      <rPr>
        <sz val="11"/>
        <color theme="1" tint="4.9989318521683403E-2"/>
        <rFont val="Calibri"/>
        <family val="2"/>
        <scheme val="minor"/>
      </rPr>
      <t>, calculations should be done using the prescribed estimated hours in red.  These estimated hours are based on 2024 and calculated as follows:
125 days (52 Saturdays, 52 Sundays, 21 NATO Holidays/No-days) - 48 hours for guards, 24 hours for On-Site Sup and 1 hour for Off-Site Sup)
240 days (M-F - 48 hrs for guards, 16 hrs, on-site sup, and 1 hour for off-site Sup per day)
 Proposed rates must be fully "loaded [G&amp;A, O/H etc.]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</si>
</sst>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9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164" fontId="0" fillId="2" borderId="0" xfId="0" applyNumberFormat="1" applyFill="1" applyAlignment="1">
      <alignment wrapText="1"/>
    </xf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0" fontId="1" fillId="0" borderId="1" xfId="0" applyFont="1" applyBorder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2" borderId="0" xfId="0" applyFont="1" applyFill="1"/>
    <xf numFmtId="0" fontId="0" fillId="0" borderId="1" xfId="0" applyBorder="1" applyAlignment="1">
      <alignment horizontal="center"/>
    </xf>
    <xf numFmtId="3" fontId="5" fillId="0" borderId="1" xfId="0" applyNumberFormat="1" applyFont="1" applyBorder="1" applyAlignment="1">
      <alignment wrapText="1"/>
    </xf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wrapText="1"/>
    </xf>
    <xf numFmtId="3" fontId="0" fillId="3" borderId="0" xfId="0" applyNumberFormat="1" applyFill="1" applyBorder="1" applyAlignment="1">
      <alignment wrapText="1"/>
    </xf>
    <xf numFmtId="164" fontId="0" fillId="3" borderId="0" xfId="0" applyNumberFormat="1" applyFill="1" applyBorder="1"/>
    <xf numFmtId="164" fontId="9" fillId="0" borderId="4" xfId="0" applyNumberFormat="1" applyFont="1" applyBorder="1" applyAlignment="1">
      <alignment horizontal="center" vertical="center" textRotation="45" wrapText="1"/>
    </xf>
    <xf numFmtId="0" fontId="0" fillId="0" borderId="1" xfId="0" applyBorder="1" applyAlignment="1">
      <alignment horizontal="left" wrapText="1"/>
    </xf>
    <xf numFmtId="15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horizontal="left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3" fontId="1" fillId="3" borderId="0" xfId="0" applyNumberFormat="1" applyFont="1" applyFill="1" applyBorder="1" applyAlignment="1">
      <alignment wrapText="1"/>
    </xf>
    <xf numFmtId="0" fontId="3" fillId="4" borderId="0" xfId="0" applyFont="1" applyFill="1" applyAlignment="1">
      <alignment horizontal="center" wrapText="1"/>
    </xf>
    <xf numFmtId="164" fontId="1" fillId="3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0" fillId="0" borderId="1" xfId="0" applyBorder="1" applyAlignment="1">
      <alignment horizontal="center"/>
    </xf>
    <xf numFmtId="164" fontId="7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workbookViewId="0">
      <selection activeCell="F27" sqref="F27"/>
    </sheetView>
  </sheetViews>
  <sheetFormatPr defaultRowHeight="15" x14ac:dyDescent="0.25"/>
  <cols>
    <col min="2" max="2" width="35.7109375" style="13" bestFit="1" customWidth="1"/>
    <col min="4" max="4" width="27.7109375" style="1" customWidth="1"/>
    <col min="5" max="5" width="2.7109375" customWidth="1"/>
    <col min="6" max="6" width="10.28515625" style="5" customWidth="1"/>
    <col min="7" max="7" width="11.28515625" style="5" customWidth="1"/>
    <col min="8" max="8" width="18.85546875" style="6" customWidth="1"/>
    <col min="9" max="9" width="15.42578125" style="6" bestFit="1" customWidth="1"/>
    <col min="10" max="10" width="14.42578125" style="6" bestFit="1" customWidth="1"/>
    <col min="11" max="11" width="15.42578125" style="6" bestFit="1" customWidth="1"/>
    <col min="12" max="12" width="14.42578125" style="6" bestFit="1" customWidth="1"/>
    <col min="13" max="13" width="15.42578125" style="6" bestFit="1" customWidth="1"/>
    <col min="14" max="14" width="14.42578125" style="6" bestFit="1" customWidth="1"/>
    <col min="15" max="15" width="15.42578125" style="6" bestFit="1" customWidth="1"/>
    <col min="16" max="17" width="14.42578125" style="6" bestFit="1" customWidth="1"/>
    <col min="18" max="18" width="11.42578125" style="9" customWidth="1"/>
    <col min="19" max="19" width="13.42578125" style="9" customWidth="1"/>
    <col min="20" max="20" width="10.140625" style="9" bestFit="1" customWidth="1"/>
    <col min="21" max="24" width="9.140625" style="9"/>
  </cols>
  <sheetData>
    <row r="1" spans="1:23" x14ac:dyDescent="0.25">
      <c r="B1" s="11" t="s">
        <v>0</v>
      </c>
      <c r="C1" s="40"/>
      <c r="D1" s="40"/>
      <c r="E1" s="40"/>
      <c r="F1" s="38" t="s">
        <v>11</v>
      </c>
      <c r="G1" s="38"/>
      <c r="H1" s="38"/>
      <c r="I1" s="38"/>
      <c r="J1" s="38"/>
      <c r="K1" s="38"/>
      <c r="L1" s="38"/>
      <c r="M1" s="38"/>
      <c r="N1" s="38"/>
      <c r="O1" s="38"/>
    </row>
    <row r="2" spans="1:23" ht="52.5" customHeight="1" x14ac:dyDescent="0.25">
      <c r="B2" s="11" t="s">
        <v>1</v>
      </c>
      <c r="C2" s="40"/>
      <c r="D2" s="40"/>
      <c r="E2" s="40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23" ht="6" customHeight="1" x14ac:dyDescent="0.25">
      <c r="B3" s="12"/>
      <c r="C3" s="3"/>
      <c r="D3" s="3"/>
      <c r="E3" s="3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3" x14ac:dyDescent="0.25">
      <c r="B4" s="11" t="s">
        <v>2</v>
      </c>
      <c r="C4" s="2" t="s">
        <v>3</v>
      </c>
      <c r="D4" s="35"/>
      <c r="E4" s="36"/>
    </row>
    <row r="5" spans="1:23" x14ac:dyDescent="0.25">
      <c r="C5" s="2" t="s">
        <v>4</v>
      </c>
      <c r="D5" s="35"/>
      <c r="E5" s="36"/>
      <c r="G5" s="41" t="s">
        <v>27</v>
      </c>
      <c r="H5" s="42"/>
      <c r="I5" s="42"/>
      <c r="J5" s="42"/>
      <c r="K5" s="42"/>
      <c r="L5" s="42"/>
      <c r="M5" s="42"/>
      <c r="N5" s="42"/>
      <c r="O5" s="42"/>
    </row>
    <row r="6" spans="1:23" x14ac:dyDescent="0.25">
      <c r="C6" s="2" t="s">
        <v>5</v>
      </c>
      <c r="D6" s="35"/>
      <c r="E6" s="36"/>
      <c r="G6" s="42"/>
      <c r="H6" s="42"/>
      <c r="I6" s="42"/>
      <c r="J6" s="42"/>
      <c r="K6" s="42"/>
      <c r="L6" s="42"/>
      <c r="M6" s="42"/>
      <c r="N6" s="42"/>
      <c r="O6" s="42"/>
      <c r="R6" s="10"/>
      <c r="S6" s="10"/>
      <c r="T6" s="10"/>
      <c r="U6" s="10"/>
      <c r="V6" s="10"/>
    </row>
    <row r="7" spans="1:23" x14ac:dyDescent="0.25">
      <c r="C7" s="2" t="s">
        <v>6</v>
      </c>
      <c r="D7" s="35"/>
      <c r="E7" s="36"/>
      <c r="G7" s="42"/>
      <c r="H7" s="42"/>
      <c r="I7" s="42"/>
      <c r="J7" s="42"/>
      <c r="K7" s="42"/>
      <c r="L7" s="42"/>
      <c r="M7" s="42"/>
      <c r="N7" s="42"/>
      <c r="O7" s="42"/>
    </row>
    <row r="8" spans="1:23" x14ac:dyDescent="0.25">
      <c r="B8" s="14" t="s">
        <v>7</v>
      </c>
      <c r="C8" s="2" t="s">
        <v>3</v>
      </c>
      <c r="D8" s="35"/>
      <c r="E8" s="36"/>
      <c r="G8" s="42"/>
      <c r="H8" s="42"/>
      <c r="I8" s="42"/>
      <c r="J8" s="42"/>
      <c r="K8" s="42"/>
      <c r="L8" s="42"/>
      <c r="M8" s="42"/>
      <c r="N8" s="42"/>
      <c r="O8" s="42"/>
    </row>
    <row r="9" spans="1:23" x14ac:dyDescent="0.25">
      <c r="C9" s="2" t="s">
        <v>4</v>
      </c>
      <c r="D9" s="35"/>
      <c r="E9" s="36"/>
      <c r="G9" s="42"/>
      <c r="H9" s="42"/>
      <c r="I9" s="42"/>
      <c r="J9" s="42"/>
      <c r="K9" s="42"/>
      <c r="L9" s="42"/>
      <c r="M9" s="42"/>
      <c r="N9" s="42"/>
      <c r="O9" s="42"/>
    </row>
    <row r="10" spans="1:23" x14ac:dyDescent="0.25">
      <c r="C10" s="2" t="s">
        <v>5</v>
      </c>
      <c r="D10" s="35"/>
      <c r="E10" s="36"/>
      <c r="G10" s="42"/>
      <c r="H10" s="42"/>
      <c r="I10" s="42"/>
      <c r="J10" s="42"/>
      <c r="K10" s="42"/>
      <c r="L10" s="42"/>
      <c r="M10" s="42"/>
      <c r="N10" s="42"/>
      <c r="O10" s="42"/>
    </row>
    <row r="11" spans="1:23" x14ac:dyDescent="0.25">
      <c r="C11" s="2" t="s">
        <v>6</v>
      </c>
      <c r="D11" s="35"/>
      <c r="E11" s="36"/>
    </row>
    <row r="12" spans="1:23" ht="50.25" customHeight="1" x14ac:dyDescent="0.25">
      <c r="B12" s="37" t="s">
        <v>8</v>
      </c>
      <c r="C12" s="37"/>
      <c r="D12" s="37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6" customHeight="1" x14ac:dyDescent="0.25">
      <c r="B13" s="12"/>
      <c r="C13" s="3"/>
      <c r="D13" s="3"/>
      <c r="E13" s="3"/>
      <c r="F13" s="7"/>
      <c r="G13" s="7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3" ht="42.75" customHeight="1" x14ac:dyDescent="0.25">
      <c r="B14" s="15" t="s">
        <v>9</v>
      </c>
      <c r="C14" s="4"/>
      <c r="D14" s="4"/>
      <c r="E14" s="16"/>
      <c r="F14" s="25" t="s">
        <v>15</v>
      </c>
      <c r="G14" s="25" t="s">
        <v>16</v>
      </c>
      <c r="H14" s="25" t="s">
        <v>10</v>
      </c>
      <c r="I14" s="25" t="s">
        <v>17</v>
      </c>
      <c r="J14" s="25" t="s">
        <v>18</v>
      </c>
      <c r="K14" s="25" t="s">
        <v>21</v>
      </c>
      <c r="L14" s="25" t="s">
        <v>19</v>
      </c>
      <c r="M14" s="25" t="s">
        <v>18</v>
      </c>
      <c r="N14" s="25" t="s">
        <v>20</v>
      </c>
      <c r="O14" s="25" t="s">
        <v>22</v>
      </c>
      <c r="P14" s="25" t="s">
        <v>18</v>
      </c>
      <c r="Q14" s="25" t="s">
        <v>23</v>
      </c>
      <c r="R14" s="25" t="s">
        <v>24</v>
      </c>
      <c r="S14" s="25" t="s">
        <v>18</v>
      </c>
      <c r="T14" s="25" t="s">
        <v>25</v>
      </c>
    </row>
    <row r="15" spans="1:23" x14ac:dyDescent="0.25">
      <c r="A15" s="17">
        <v>1</v>
      </c>
      <c r="B15" s="26" t="s">
        <v>14</v>
      </c>
      <c r="C15" s="27"/>
      <c r="D15" s="17"/>
      <c r="E15" s="28"/>
      <c r="F15" s="30">
        <v>0</v>
      </c>
      <c r="G15" s="18">
        <f>11520+6000</f>
        <v>17520</v>
      </c>
      <c r="H15" s="31">
        <f>SUM(F15*G15)</f>
        <v>0</v>
      </c>
      <c r="I15" s="30">
        <v>0</v>
      </c>
      <c r="J15" s="18">
        <f>11520+6000</f>
        <v>17520</v>
      </c>
      <c r="K15" s="31">
        <f>SUM(I15*J15)</f>
        <v>0</v>
      </c>
      <c r="L15" s="30">
        <v>0</v>
      </c>
      <c r="M15" s="18">
        <f>11520+6000</f>
        <v>17520</v>
      </c>
      <c r="N15" s="31">
        <f>SUM(L15*M15)</f>
        <v>0</v>
      </c>
      <c r="O15" s="30">
        <v>0</v>
      </c>
      <c r="P15" s="18">
        <f>11520+6000</f>
        <v>17520</v>
      </c>
      <c r="Q15" s="31">
        <f>SUM(O15*P15)</f>
        <v>0</v>
      </c>
      <c r="R15" s="30">
        <v>0</v>
      </c>
      <c r="S15" s="18">
        <f>11520+6000</f>
        <v>17520</v>
      </c>
      <c r="T15" s="31">
        <f>SUM(R15*S15)</f>
        <v>0</v>
      </c>
    </row>
    <row r="16" spans="1:23" x14ac:dyDescent="0.25">
      <c r="A16" s="2"/>
      <c r="B16" s="29" t="s">
        <v>12</v>
      </c>
      <c r="C16" s="2"/>
      <c r="D16" s="17"/>
      <c r="E16" s="28"/>
      <c r="F16" s="30">
        <v>0</v>
      </c>
      <c r="G16" s="18">
        <v>6840</v>
      </c>
      <c r="H16" s="31">
        <f>SUM(F16*G16)</f>
        <v>0</v>
      </c>
      <c r="I16" s="30">
        <v>0</v>
      </c>
      <c r="J16" s="18">
        <v>6840</v>
      </c>
      <c r="K16" s="31">
        <f t="shared" ref="K16:K17" si="0">SUM(I16*J16)</f>
        <v>0</v>
      </c>
      <c r="L16" s="30">
        <v>0</v>
      </c>
      <c r="M16" s="18">
        <v>6840</v>
      </c>
      <c r="N16" s="31">
        <f t="shared" ref="N16:N17" si="1">SUM(L16*M16)</f>
        <v>0</v>
      </c>
      <c r="O16" s="30">
        <v>0</v>
      </c>
      <c r="P16" s="18">
        <v>6840</v>
      </c>
      <c r="Q16" s="31">
        <f t="shared" ref="Q16:Q17" si="2">SUM(O16*P16)</f>
        <v>0</v>
      </c>
      <c r="R16" s="30">
        <v>0</v>
      </c>
      <c r="S16" s="18">
        <v>6840</v>
      </c>
      <c r="T16" s="31">
        <f t="shared" ref="T16:T17" si="3">SUM(R16*S16)</f>
        <v>0</v>
      </c>
    </row>
    <row r="17" spans="1:21" x14ac:dyDescent="0.25">
      <c r="A17" s="2"/>
      <c r="B17" s="29" t="s">
        <v>13</v>
      </c>
      <c r="C17" s="2"/>
      <c r="D17" s="17"/>
      <c r="E17" s="28"/>
      <c r="F17" s="30">
        <v>0</v>
      </c>
      <c r="G17" s="18">
        <v>365</v>
      </c>
      <c r="H17" s="31">
        <f t="shared" ref="H17" si="4">SUM(F17*G17)</f>
        <v>0</v>
      </c>
      <c r="I17" s="30">
        <v>0</v>
      </c>
      <c r="J17" s="18">
        <v>365</v>
      </c>
      <c r="K17" s="31">
        <f t="shared" si="0"/>
        <v>0</v>
      </c>
      <c r="L17" s="30">
        <v>0</v>
      </c>
      <c r="M17" s="18">
        <v>365</v>
      </c>
      <c r="N17" s="31">
        <f t="shared" si="1"/>
        <v>0</v>
      </c>
      <c r="O17" s="30">
        <v>0</v>
      </c>
      <c r="P17" s="18">
        <v>365</v>
      </c>
      <c r="Q17" s="31">
        <f t="shared" si="2"/>
        <v>0</v>
      </c>
      <c r="R17" s="30">
        <v>0</v>
      </c>
      <c r="S17" s="18">
        <v>365</v>
      </c>
      <c r="T17" s="31">
        <f t="shared" si="3"/>
        <v>0</v>
      </c>
    </row>
    <row r="18" spans="1:21" x14ac:dyDescent="0.25">
      <c r="A18" s="19"/>
      <c r="B18" s="20"/>
      <c r="C18" s="19"/>
      <c r="D18" s="21"/>
      <c r="E18" s="19"/>
      <c r="F18" s="22"/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19"/>
      <c r="S18" s="19"/>
      <c r="T18" s="19"/>
      <c r="U18" s="19"/>
    </row>
    <row r="19" spans="1:21" ht="45" x14ac:dyDescent="0.25">
      <c r="A19" s="19"/>
      <c r="B19" s="20"/>
      <c r="C19" s="19"/>
      <c r="D19" s="21"/>
      <c r="E19" s="19"/>
      <c r="F19" s="22"/>
      <c r="G19" s="32" t="s">
        <v>26</v>
      </c>
      <c r="H19" s="34">
        <f>SUM(H15+H16+H17+K15+K16+K17+N15+N16+N17+Q15+Q16+Q17+T15+T16+T17)</f>
        <v>0</v>
      </c>
      <c r="I19" s="34"/>
      <c r="J19" s="24"/>
      <c r="K19" s="24"/>
      <c r="L19" s="24"/>
      <c r="M19" s="24"/>
      <c r="N19" s="24"/>
      <c r="O19" s="24"/>
      <c r="P19" s="24"/>
      <c r="Q19" s="24"/>
      <c r="R19" s="19"/>
      <c r="S19" s="19"/>
      <c r="T19" s="19"/>
      <c r="U19" s="19"/>
    </row>
    <row r="20" spans="1:21" x14ac:dyDescent="0.25">
      <c r="A20" s="19"/>
      <c r="B20" s="20"/>
      <c r="C20" s="19"/>
      <c r="D20" s="21"/>
      <c r="E20" s="19"/>
      <c r="F20" s="22"/>
      <c r="G20" s="23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19"/>
      <c r="S20" s="19"/>
      <c r="T20" s="19"/>
      <c r="U20" s="19"/>
    </row>
    <row r="21" spans="1:21" x14ac:dyDescent="0.25">
      <c r="A21" s="19"/>
      <c r="B21" s="20"/>
      <c r="C21" s="19"/>
      <c r="D21" s="21"/>
      <c r="E21" s="19"/>
      <c r="F21" s="22"/>
      <c r="G21" s="23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19"/>
      <c r="S21" s="19"/>
      <c r="T21" s="19"/>
      <c r="U21" s="19"/>
    </row>
    <row r="22" spans="1:21" x14ac:dyDescent="0.25">
      <c r="A22" s="19"/>
      <c r="B22" s="20"/>
      <c r="C22" s="19"/>
      <c r="D22" s="21"/>
      <c r="E22" s="19"/>
      <c r="F22" s="22"/>
      <c r="G22" s="23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19"/>
      <c r="S22" s="19"/>
      <c r="T22" s="19"/>
      <c r="U22" s="19"/>
    </row>
    <row r="23" spans="1:21" x14ac:dyDescent="0.25">
      <c r="A23" s="19"/>
      <c r="B23" s="20"/>
      <c r="C23" s="19"/>
      <c r="D23" s="21"/>
      <c r="E23" s="19"/>
      <c r="F23" s="22"/>
      <c r="G23" s="23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19"/>
      <c r="S23" s="19"/>
      <c r="T23" s="19"/>
      <c r="U23" s="19"/>
    </row>
    <row r="24" spans="1:21" x14ac:dyDescent="0.25">
      <c r="A24" s="19"/>
      <c r="B24" s="20"/>
      <c r="C24" s="19"/>
      <c r="D24" s="21"/>
      <c r="E24" s="19"/>
      <c r="F24" s="22"/>
      <c r="G24" s="2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19"/>
      <c r="S24" s="19"/>
      <c r="T24" s="19"/>
      <c r="U24" s="19"/>
    </row>
    <row r="25" spans="1:21" x14ac:dyDescent="0.25">
      <c r="A25" s="19"/>
      <c r="B25" s="20"/>
      <c r="C25" s="19"/>
      <c r="D25" s="21"/>
      <c r="E25" s="19"/>
      <c r="F25" s="22"/>
      <c r="G25" s="23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19"/>
      <c r="S25" s="19"/>
      <c r="T25" s="19"/>
      <c r="U25" s="19"/>
    </row>
    <row r="26" spans="1:21" x14ac:dyDescent="0.25">
      <c r="A26" s="19"/>
      <c r="B26" s="20"/>
      <c r="C26" s="19"/>
      <c r="D26" s="21"/>
      <c r="E26" s="19"/>
      <c r="F26" s="22"/>
      <c r="G26" s="23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19"/>
      <c r="S26" s="19"/>
      <c r="T26" s="19"/>
      <c r="U26" s="19"/>
    </row>
    <row r="27" spans="1:21" x14ac:dyDescent="0.25">
      <c r="A27" s="19"/>
      <c r="B27" s="20"/>
      <c r="C27" s="19"/>
      <c r="D27" s="21"/>
      <c r="E27" s="19"/>
      <c r="F27" s="22"/>
      <c r="G27" s="23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19"/>
      <c r="S27" s="19"/>
      <c r="T27" s="19"/>
      <c r="U27" s="19"/>
    </row>
    <row r="28" spans="1:21" x14ac:dyDescent="0.25">
      <c r="A28" s="19"/>
      <c r="B28" s="20"/>
      <c r="C28" s="19"/>
      <c r="D28" s="21"/>
      <c r="E28" s="19"/>
      <c r="F28" s="22"/>
      <c r="G28" s="23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19"/>
      <c r="S28" s="19"/>
      <c r="T28" s="19"/>
      <c r="U28" s="19"/>
    </row>
    <row r="29" spans="1:21" x14ac:dyDescent="0.25">
      <c r="A29" s="19"/>
      <c r="B29" s="20"/>
      <c r="C29" s="19"/>
      <c r="D29" s="21"/>
      <c r="E29" s="19"/>
      <c r="F29" s="22"/>
      <c r="G29" s="22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19"/>
      <c r="S29" s="19"/>
      <c r="T29" s="19"/>
      <c r="U29" s="19"/>
    </row>
    <row r="30" spans="1:21" x14ac:dyDescent="0.25">
      <c r="A30" s="19"/>
      <c r="B30" s="20"/>
      <c r="C30" s="19"/>
      <c r="D30" s="21"/>
      <c r="E30" s="19"/>
      <c r="F30" s="22"/>
      <c r="G30" s="22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19"/>
      <c r="S30" s="19"/>
      <c r="T30" s="19"/>
      <c r="U30" s="19"/>
    </row>
    <row r="31" spans="1:21" x14ac:dyDescent="0.25">
      <c r="A31" s="19"/>
      <c r="B31" s="20"/>
      <c r="C31" s="19"/>
      <c r="D31" s="21"/>
      <c r="E31" s="19"/>
      <c r="F31" s="22"/>
      <c r="G31" s="22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19"/>
      <c r="S31" s="19"/>
      <c r="T31" s="19"/>
      <c r="U31" s="19"/>
    </row>
    <row r="32" spans="1:21" x14ac:dyDescent="0.25">
      <c r="A32" s="19"/>
      <c r="B32" s="20"/>
      <c r="C32" s="19"/>
      <c r="D32" s="21"/>
      <c r="E32" s="19"/>
      <c r="F32" s="22"/>
      <c r="G32" s="22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19"/>
      <c r="S32" s="19"/>
      <c r="T32" s="19"/>
      <c r="U32" s="19"/>
    </row>
    <row r="33" spans="1:21" x14ac:dyDescent="0.25">
      <c r="A33" s="19"/>
      <c r="B33" s="20"/>
      <c r="C33" s="19"/>
      <c r="D33" s="21"/>
      <c r="E33" s="19"/>
      <c r="F33" s="22"/>
      <c r="G33" s="22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19"/>
      <c r="S33" s="19"/>
      <c r="T33" s="19"/>
      <c r="U33" s="19"/>
    </row>
    <row r="34" spans="1:21" x14ac:dyDescent="0.25">
      <c r="A34" s="19"/>
      <c r="B34" s="20"/>
      <c r="C34" s="19"/>
      <c r="D34" s="21"/>
      <c r="E34" s="19"/>
      <c r="F34" s="22"/>
      <c r="G34" s="22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19"/>
      <c r="S34" s="19"/>
      <c r="T34" s="19"/>
      <c r="U34" s="19"/>
    </row>
    <row r="35" spans="1:21" x14ac:dyDescent="0.25">
      <c r="A35" s="19"/>
      <c r="B35" s="20"/>
      <c r="C35" s="19"/>
      <c r="D35" s="21"/>
      <c r="E35" s="19"/>
      <c r="F35" s="22"/>
      <c r="G35" s="22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19"/>
      <c r="S35" s="19"/>
      <c r="T35" s="19"/>
      <c r="U35" s="19"/>
    </row>
    <row r="36" spans="1:21" x14ac:dyDescent="0.25">
      <c r="A36" s="19"/>
      <c r="B36" s="20"/>
      <c r="C36" s="19"/>
      <c r="D36" s="21"/>
      <c r="E36" s="19"/>
      <c r="F36" s="22"/>
      <c r="G36" s="22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19"/>
      <c r="S36" s="19"/>
      <c r="T36" s="19"/>
      <c r="U36" s="19"/>
    </row>
  </sheetData>
  <mergeCells count="18">
    <mergeCell ref="F1:O1"/>
    <mergeCell ref="F2:Q2"/>
    <mergeCell ref="C1:E1"/>
    <mergeCell ref="C2:E2"/>
    <mergeCell ref="D4:E4"/>
    <mergeCell ref="R12:T12"/>
    <mergeCell ref="U12:W12"/>
    <mergeCell ref="H19:I19"/>
    <mergeCell ref="D5:E5"/>
    <mergeCell ref="D6:E6"/>
    <mergeCell ref="D7:E7"/>
    <mergeCell ref="B12:D12"/>
    <mergeCell ref="D8:E8"/>
    <mergeCell ref="D9:E9"/>
    <mergeCell ref="D10:E10"/>
    <mergeCell ref="D11:E11"/>
    <mergeCell ref="F12:Q12"/>
    <mergeCell ref="G5:O10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8E8ABF85B13345A918217AF7492336" ma:contentTypeVersion="2" ma:contentTypeDescription="Create a new document." ma:contentTypeScope="" ma:versionID="8dd13c0f02e1e79bf9af48b6e2e98e43">
  <xsd:schema xmlns:xsd="http://www.w3.org/2001/XMLSchema" xmlns:xs="http://www.w3.org/2001/XMLSchema" xmlns:p="http://schemas.microsoft.com/office/2006/metadata/properties" xmlns:ns2="8bc0897a-99f5-45ea-a634-9c1d3f91ddef" targetNamespace="http://schemas.microsoft.com/office/2006/metadata/properties" ma:root="true" ma:fieldsID="cfbe1611ae45da8fbd027db90dc8743a" ns2:_="">
    <xsd:import namespace="8bc0897a-99f5-45ea-a634-9c1d3f91dde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0897a-99f5-45ea-a634-9c1d3f91dd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AF7F9D-D91B-4ADE-A293-EA9613E3CF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52D74-2D54-4268-916F-D4ACB9CA3ED6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bc0897a-99f5-45ea-a634-9c1d3f91dde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141DCB5-5A8C-4F5E-8A72-26FFDCF1AA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c0897a-99f5-45ea-a634-9c1d3f91dd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24-15 PRICING</vt:lpstr>
    </vt:vector>
  </TitlesOfParts>
  <Manager/>
  <Company>NATO Communications and Information Agency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SACT SAG BUDFIN Bonilla T NIC</dc:creator>
  <cp:keywords/>
  <dc:description/>
  <cp:lastModifiedBy>SACT SAG BUDFIN Bonilla T NIC</cp:lastModifiedBy>
  <cp:revision/>
  <dcterms:created xsi:type="dcterms:W3CDTF">2023-10-19T12:38:32Z</dcterms:created>
  <dcterms:modified xsi:type="dcterms:W3CDTF">2024-03-20T18:13:07Z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0x0101001B8E8ABF85B13345A918217AF7492336</vt:lpwstr>
  </property>
</Properties>
</file>